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85"/>
  </bookViews>
  <sheets>
    <sheet name="配置予定技術者" sheetId="6" r:id="rId1"/>
    <sheet name="配置予定技術者記載例" sheetId="10" r:id="rId2"/>
  </sheets>
  <definedNames>
    <definedName name="_xlnm.Print_Area" localSheetId="0">配置予定技術者!$A$1:$AR$289</definedName>
    <definedName name="_xlnm.Print_Area" localSheetId="1">配置予定技術者記載例!$A$1:$AR$58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6" i="10" l="1"/>
  <c r="AI45" i="10"/>
  <c r="L41" i="10"/>
  <c r="L33" i="10"/>
  <c r="R15" i="10"/>
  <c r="R14" i="10" s="1"/>
  <c r="G14" i="10" l="1"/>
  <c r="AI277" i="6"/>
  <c r="AI219" i="6"/>
  <c r="AI161" i="6"/>
  <c r="AI103" i="6"/>
  <c r="AI45" i="6"/>
  <c r="R278" i="6"/>
  <c r="L273" i="6"/>
  <c r="L265" i="6"/>
  <c r="R247" i="6"/>
  <c r="R246" i="6" s="1"/>
  <c r="R220" i="6"/>
  <c r="L215" i="6"/>
  <c r="L207" i="6"/>
  <c r="R189" i="6"/>
  <c r="G188" i="6" s="1"/>
  <c r="R162" i="6"/>
  <c r="L157" i="6"/>
  <c r="L149" i="6"/>
  <c r="R131" i="6"/>
  <c r="R130" i="6" s="1"/>
  <c r="R104" i="6"/>
  <c r="L99" i="6"/>
  <c r="L91" i="6"/>
  <c r="R73" i="6"/>
  <c r="R72" i="6" s="1"/>
  <c r="R46" i="6"/>
  <c r="G246" i="6" l="1"/>
  <c r="R188" i="6"/>
  <c r="G130" i="6"/>
  <c r="G72" i="6"/>
  <c r="L33" i="6" l="1"/>
  <c r="L41" i="6"/>
  <c r="R15" i="6" l="1"/>
  <c r="R14" i="6" s="1"/>
  <c r="G14" i="6" l="1"/>
</calcChain>
</file>

<file path=xl/sharedStrings.xml><?xml version="1.0" encoding="utf-8"?>
<sst xmlns="http://schemas.openxmlformats.org/spreadsheetml/2006/main" count="516" uniqueCount="81">
  <si>
    <t>会社名</t>
    <rPh sb="0" eb="3">
      <t>カイシャメイ</t>
    </rPh>
    <phoneticPr fontId="1"/>
  </si>
  <si>
    <t>業者コード</t>
    <rPh sb="0" eb="2">
      <t>ギョウシャ</t>
    </rPh>
    <phoneticPr fontId="1"/>
  </si>
  <si>
    <t>氏名</t>
    <rPh sb="0" eb="2">
      <t>シメイ</t>
    </rPh>
    <phoneticPr fontId="1"/>
  </si>
  <si>
    <t>舗装</t>
    <rPh sb="0" eb="2">
      <t>ホソウ</t>
    </rPh>
    <phoneticPr fontId="1"/>
  </si>
  <si>
    <t>一般土木</t>
    <rPh sb="0" eb="2">
      <t>イッパン</t>
    </rPh>
    <rPh sb="2" eb="4">
      <t>ドボク</t>
    </rPh>
    <phoneticPr fontId="1"/>
  </si>
  <si>
    <t>工事区分</t>
    <rPh sb="0" eb="2">
      <t>コウジ</t>
    </rPh>
    <rPh sb="2" eb="4">
      <t>クブン</t>
    </rPh>
    <phoneticPr fontId="1"/>
  </si>
  <si>
    <t>23-*****</t>
    <phoneticPr fontId="1"/>
  </si>
  <si>
    <t>※</t>
    <phoneticPr fontId="1"/>
  </si>
  <si>
    <t>※７桁のコード入力</t>
    <phoneticPr fontId="1"/>
  </si>
  <si>
    <t>維持</t>
    <rPh sb="0" eb="2">
      <t>イジ</t>
    </rPh>
    <phoneticPr fontId="1"/>
  </si>
  <si>
    <t>・本受付票が適用出来る工事は次とする。</t>
    <rPh sb="1" eb="2">
      <t>ホン</t>
    </rPh>
    <rPh sb="2" eb="4">
      <t>ウケツケ</t>
    </rPh>
    <rPh sb="4" eb="5">
      <t>ヒョウ</t>
    </rPh>
    <rPh sb="6" eb="8">
      <t>テキヨウ</t>
    </rPh>
    <rPh sb="8" eb="10">
      <t>デキ</t>
    </rPh>
    <rPh sb="11" eb="13">
      <t>コウジ</t>
    </rPh>
    <rPh sb="14" eb="15">
      <t>ツギ</t>
    </rPh>
    <phoneticPr fontId="1"/>
  </si>
  <si>
    <t>○○建設株式会社</t>
    <rPh sb="2" eb="4">
      <t>ケンセツ</t>
    </rPh>
    <rPh sb="4" eb="8">
      <t>カブシキガイシャ</t>
    </rPh>
    <phoneticPr fontId="1"/>
  </si>
  <si>
    <t>フリガナ</t>
    <phoneticPr fontId="1"/>
  </si>
  <si>
    <t>○○○　○○○</t>
    <phoneticPr fontId="1"/>
  </si>
  <si>
    <t>生年月日</t>
    <rPh sb="0" eb="2">
      <t>セイネン</t>
    </rPh>
    <rPh sb="2" eb="4">
      <t>ガッピ</t>
    </rPh>
    <phoneticPr fontId="1"/>
  </si>
  <si>
    <t>歳</t>
    <rPh sb="0" eb="1">
      <t>サイ</t>
    </rPh>
    <phoneticPr fontId="1"/>
  </si>
  <si>
    <t>有効期限が切れた項目については、申請時に改めて技術資料の添付書類として、有効な証明書等の写しを提出すること。事前審査を再申請をする場合は変更となる資料のみを添付すること。</t>
    <rPh sb="16" eb="19">
      <t>シンセイジ</t>
    </rPh>
    <rPh sb="20" eb="21">
      <t>アラタ</t>
    </rPh>
    <rPh sb="23" eb="25">
      <t>ギジュツ</t>
    </rPh>
    <rPh sb="25" eb="27">
      <t>シリョウ</t>
    </rPh>
    <rPh sb="28" eb="30">
      <t>テンプ</t>
    </rPh>
    <rPh sb="30" eb="32">
      <t>ショルイ</t>
    </rPh>
    <rPh sb="36" eb="38">
      <t>ユウコウ</t>
    </rPh>
    <rPh sb="39" eb="42">
      <t>ショウメイショ</t>
    </rPh>
    <rPh sb="42" eb="43">
      <t>ナド</t>
    </rPh>
    <rPh sb="44" eb="45">
      <t>ウツ</t>
    </rPh>
    <rPh sb="47" eb="49">
      <t>テイシュツ</t>
    </rPh>
    <rPh sb="54" eb="58">
      <t>ジゼンシンサ</t>
    </rPh>
    <rPh sb="59" eb="60">
      <t>サイ</t>
    </rPh>
    <rPh sb="60" eb="62">
      <t>シンセイ</t>
    </rPh>
    <rPh sb="65" eb="67">
      <t>バアイ</t>
    </rPh>
    <rPh sb="68" eb="70">
      <t>ヘンコウ</t>
    </rPh>
    <rPh sb="73" eb="75">
      <t>シリョウ</t>
    </rPh>
    <rPh sb="78" eb="80">
      <t>テンプ</t>
    </rPh>
    <phoneticPr fontId="1"/>
  </si>
  <si>
    <t>資格名称</t>
    <rPh sb="0" eb="2">
      <t>シカク</t>
    </rPh>
    <rPh sb="2" eb="4">
      <t>メイショウ</t>
    </rPh>
    <phoneticPr fontId="1"/>
  </si>
  <si>
    <t>登録番号</t>
    <phoneticPr fontId="1"/>
  </si>
  <si>
    <t>有効期限</t>
    <rPh sb="0" eb="2">
      <t>ユウコウ</t>
    </rPh>
    <rPh sb="2" eb="4">
      <t>キゲン</t>
    </rPh>
    <phoneticPr fontId="1"/>
  </si>
  <si>
    <t>級舗装施工監理技術者</t>
  </si>
  <si>
    <t>所属建設業者</t>
    <rPh sb="0" eb="2">
      <t>ショゾク</t>
    </rPh>
    <rPh sb="2" eb="4">
      <t>ケンセツ</t>
    </rPh>
    <rPh sb="4" eb="6">
      <t>ギョウシャ</t>
    </rPh>
    <phoneticPr fontId="1"/>
  </si>
  <si>
    <t>確認資料名</t>
    <rPh sb="0" eb="2">
      <t>カクニン</t>
    </rPh>
    <rPh sb="2" eb="4">
      <t>シリョウ</t>
    </rPh>
    <rPh sb="4" eb="5">
      <t>メイ</t>
    </rPh>
    <phoneticPr fontId="1"/>
  </si>
  <si>
    <t>工事成績評定点</t>
    <rPh sb="0" eb="2">
      <t>コウジ</t>
    </rPh>
    <rPh sb="2" eb="4">
      <t>セイセキ</t>
    </rPh>
    <rPh sb="4" eb="6">
      <t>ヒョウテイ</t>
    </rPh>
    <rPh sb="6" eb="7">
      <t>テン</t>
    </rPh>
    <phoneticPr fontId="1"/>
  </si>
  <si>
    <t>点数</t>
    <rPh sb="0" eb="2">
      <t>テンスウ</t>
    </rPh>
    <phoneticPr fontId="1"/>
  </si>
  <si>
    <t>年度</t>
    <rPh sb="0" eb="2">
      <t>ネンド</t>
    </rPh>
    <phoneticPr fontId="1"/>
  </si>
  <si>
    <t>（公社）日本技術士会</t>
  </si>
  <si>
    <t>※</t>
  </si>
  <si>
    <t>交付年月日</t>
    <phoneticPr fontId="1"/>
  </si>
  <si>
    <t>有効期限</t>
    <phoneticPr fontId="1"/>
  </si>
  <si>
    <t>総合評価落札方式　事前審査票（配置予定技術者）</t>
    <rPh sb="11" eb="13">
      <t>シンサ</t>
    </rPh>
    <rPh sb="15" eb="17">
      <t>ハイチ</t>
    </rPh>
    <rPh sb="17" eb="19">
      <t>ヨテイ</t>
    </rPh>
    <rPh sb="19" eb="22">
      <t>ギジュツシャ</t>
    </rPh>
    <phoneticPr fontId="1"/>
  </si>
  <si>
    <t>１級土木施工管理技士</t>
  </si>
  <si>
    <t>水産工学技士</t>
  </si>
  <si>
    <t>競争参加資格</t>
    <rPh sb="0" eb="2">
      <t>キョウソウ</t>
    </rPh>
    <rPh sb="2" eb="4">
      <t>サンカ</t>
    </rPh>
    <rPh sb="4" eb="6">
      <t>シカク</t>
    </rPh>
    <phoneticPr fontId="1"/>
  </si>
  <si>
    <t>舗装施工監理技術者</t>
    <phoneticPr fontId="1"/>
  </si>
  <si>
    <t>施工環境管理者</t>
    <phoneticPr fontId="1"/>
  </si>
  <si>
    <t>講習修了証</t>
    <rPh sb="0" eb="2">
      <t>コウシュウ</t>
    </rPh>
    <rPh sb="2" eb="5">
      <t>シュウリョウショウ</t>
    </rPh>
    <phoneticPr fontId="1"/>
  </si>
  <si>
    <t>監理技術者</t>
    <phoneticPr fontId="1"/>
  </si>
  <si>
    <t>資格者証</t>
    <rPh sb="0" eb="3">
      <t>シカクシャ</t>
    </rPh>
    <rPh sb="3" eb="4">
      <t>ショウ</t>
    </rPh>
    <phoneticPr fontId="1"/>
  </si>
  <si>
    <t>記載事項変更年月日</t>
    <phoneticPr fontId="1"/>
  </si>
  <si>
    <t>資格取得年月日</t>
    <rPh sb="0" eb="2">
      <t>シカク</t>
    </rPh>
    <rPh sb="2" eb="4">
      <t>シュトク</t>
    </rPh>
    <rPh sb="4" eb="7">
      <t>ネンガッピ</t>
    </rPh>
    <phoneticPr fontId="1"/>
  </si>
  <si>
    <t>交付番号</t>
    <rPh sb="0" eb="2">
      <t>コウフ</t>
    </rPh>
    <rPh sb="2" eb="4">
      <t>バンゴウ</t>
    </rPh>
    <phoneticPr fontId="1"/>
  </si>
  <si>
    <t>①工事区分「一般土木」</t>
    <phoneticPr fontId="1"/>
  </si>
  <si>
    <t>確認</t>
    <rPh sb="0" eb="2">
      <t>カクニン</t>
    </rPh>
    <phoneticPr fontId="1"/>
  </si>
  <si>
    <t>「別記様式３－２」工事成績</t>
    <rPh sb="9" eb="11">
      <t>コウジ</t>
    </rPh>
    <rPh sb="11" eb="13">
      <t>セイセキ</t>
    </rPh>
    <phoneticPr fontId="1"/>
  </si>
  <si>
    <r>
      <t>令和</t>
    </r>
    <r>
      <rPr>
        <sz val="11"/>
        <color rgb="FFFF0000"/>
        <rFont val="ＭＳ Ｐゴシック"/>
        <family val="3"/>
        <charset val="128"/>
        <scheme val="minor"/>
      </rPr>
      <t>６</t>
    </r>
    <r>
      <rPr>
        <sz val="11"/>
        <rFont val="ＭＳ Ｐゴシック"/>
        <family val="3"/>
        <charset val="128"/>
        <scheme val="minor"/>
      </rPr>
      <t>年度　</t>
    </r>
    <phoneticPr fontId="1"/>
  </si>
  <si>
    <r>
      <t>有効期限：</t>
    </r>
    <r>
      <rPr>
        <b/>
        <sz val="11"/>
        <color rgb="FFFF0000"/>
        <rFont val="ＭＳ Ｐゴシック"/>
        <family val="3"/>
        <charset val="128"/>
        <scheme val="minor"/>
      </rPr>
      <t>令和７年７月３１日</t>
    </r>
    <r>
      <rPr>
        <sz val="11"/>
        <rFont val="ＭＳ Ｐゴシック"/>
        <family val="3"/>
        <charset val="128"/>
        <scheme val="minor"/>
      </rPr>
      <t>公告まで</t>
    </r>
    <rPh sb="0" eb="2">
      <t>ユウコウ</t>
    </rPh>
    <rPh sb="2" eb="4">
      <t>キゲン</t>
    </rPh>
    <rPh sb="5" eb="7">
      <t>レイワ</t>
    </rPh>
    <rPh sb="8" eb="9">
      <t>ネン</t>
    </rPh>
    <rPh sb="10" eb="11">
      <t>ガツ</t>
    </rPh>
    <rPh sb="13" eb="14">
      <t>ニチ</t>
    </rPh>
    <rPh sb="14" eb="16">
      <t>コウコク</t>
    </rPh>
    <phoneticPr fontId="2"/>
  </si>
  <si>
    <t>加点対象ＣＰＤ</t>
    <phoneticPr fontId="1"/>
  </si>
  <si>
    <t>工事名</t>
    <phoneticPr fontId="1"/>
  </si>
  <si>
    <t>1年間</t>
  </si>
  <si>
    <t>年数</t>
    <phoneticPr fontId="1"/>
  </si>
  <si>
    <t>単位取得期間開始年月日</t>
    <phoneticPr fontId="1"/>
  </si>
  <si>
    <t>4月1日以降</t>
    <phoneticPr fontId="1"/>
  </si>
  <si>
    <t>証明期間の１日目</t>
    <rPh sb="0" eb="2">
      <t>ショウメイ</t>
    </rPh>
    <rPh sb="2" eb="4">
      <t>キカン</t>
    </rPh>
    <rPh sb="6" eb="7">
      <t>ニチ</t>
    </rPh>
    <rPh sb="7" eb="8">
      <t>メ</t>
    </rPh>
    <phoneticPr fontId="1"/>
  </si>
  <si>
    <t>記載事項変更年月日は、表面の所属建設業者名が現所属会社と違う場合に記載。</t>
    <rPh sb="0" eb="2">
      <t>キサイ</t>
    </rPh>
    <rPh sb="2" eb="4">
      <t>ジコウ</t>
    </rPh>
    <rPh sb="4" eb="6">
      <t>ヘンコウ</t>
    </rPh>
    <rPh sb="6" eb="9">
      <t>ネンガッピ</t>
    </rPh>
    <rPh sb="11" eb="12">
      <t>オモテ</t>
    </rPh>
    <rPh sb="12" eb="13">
      <t>メン</t>
    </rPh>
    <rPh sb="14" eb="16">
      <t>ショゾク</t>
    </rPh>
    <rPh sb="16" eb="18">
      <t>ケンセツ</t>
    </rPh>
    <rPh sb="18" eb="21">
      <t>ギョウシャメイ</t>
    </rPh>
    <rPh sb="22" eb="23">
      <t>ゲン</t>
    </rPh>
    <rPh sb="23" eb="25">
      <t>ショゾク</t>
    </rPh>
    <rPh sb="25" eb="27">
      <t>ガイシャ</t>
    </rPh>
    <rPh sb="28" eb="29">
      <t>チガ</t>
    </rPh>
    <rPh sb="30" eb="32">
      <t>バアイ</t>
    </rPh>
    <rPh sb="33" eb="35">
      <t>キサイ</t>
    </rPh>
    <phoneticPr fontId="1"/>
  </si>
  <si>
    <t>修了番号</t>
    <rPh sb="0" eb="2">
      <t>シュウリョウ</t>
    </rPh>
    <phoneticPr fontId="1"/>
  </si>
  <si>
    <t>修了年月日</t>
    <rPh sb="2" eb="5">
      <t>ネンガッピ</t>
    </rPh>
    <phoneticPr fontId="1"/>
  </si>
  <si>
    <t>監理技術者資格者証で恒常的な雇用関係の確認が出来ない場合に記載。</t>
    <rPh sb="29" eb="31">
      <t>キサイ</t>
    </rPh>
    <phoneticPr fontId="1"/>
  </si>
  <si>
    <t>有効期限は受講した年の５年後の年末（12月31日）</t>
    <phoneticPr fontId="1"/>
  </si>
  <si>
    <t>技術士は記入不要</t>
    <rPh sb="0" eb="3">
      <t>ギジュツシ</t>
    </rPh>
    <rPh sb="4" eb="6">
      <t>キニュウ</t>
    </rPh>
    <rPh sb="6" eb="8">
      <t>フヨウ</t>
    </rPh>
    <phoneticPr fontId="1"/>
  </si>
  <si>
    <t>配置予定技術者の資格、ＣＰＤの証明</t>
    <rPh sb="8" eb="10">
      <t>シカク</t>
    </rPh>
    <rPh sb="15" eb="17">
      <t>ショウメイ</t>
    </rPh>
    <phoneticPr fontId="1"/>
  </si>
  <si>
    <t>・配置予定技術者の資格、CPDの証明、「別記様式３－２」</t>
    <phoneticPr fontId="1"/>
  </si>
  <si>
    <r>
      <t>CPDの有効期限：</t>
    </r>
    <r>
      <rPr>
        <b/>
        <sz val="11"/>
        <color rgb="FFFF0000"/>
        <rFont val="ＭＳ Ｐゴシック"/>
        <family val="3"/>
        <charset val="128"/>
        <scheme val="minor"/>
      </rPr>
      <t>令和７年３月３１日</t>
    </r>
    <r>
      <rPr>
        <sz val="11"/>
        <color theme="1"/>
        <rFont val="ＭＳ Ｐゴシック"/>
        <family val="3"/>
        <charset val="128"/>
        <scheme val="minor"/>
      </rPr>
      <t>公告まで。</t>
    </r>
    <rPh sb="4" eb="6">
      <t>ユウコウ</t>
    </rPh>
    <phoneticPr fontId="1"/>
  </si>
  <si>
    <t>令和７年４月１日公告以降は有効な証明書等の写しの提出が必要。</t>
    <rPh sb="0" eb="2">
      <t>レイワ</t>
    </rPh>
    <rPh sb="3" eb="4">
      <t>ネン</t>
    </rPh>
    <rPh sb="8" eb="10">
      <t>コウコク</t>
    </rPh>
    <rPh sb="27" eb="29">
      <t>ヒツヨウ</t>
    </rPh>
    <phoneticPr fontId="1"/>
  </si>
  <si>
    <r>
      <rPr>
        <sz val="11"/>
        <rFont val="ＭＳ Ｐゴシック"/>
        <family val="3"/>
        <charset val="128"/>
        <scheme val="minor"/>
      </rPr>
      <t>工事の技術資料提出時、確認印がある当該資料を添付することで、</t>
    </r>
    <r>
      <rPr>
        <b/>
        <u/>
        <sz val="11"/>
        <rFont val="ＭＳ Ｐゴシック"/>
        <family val="3"/>
        <charset val="128"/>
        <scheme val="minor"/>
      </rPr>
      <t>下記書類の提出を省略</t>
    </r>
    <r>
      <rPr>
        <sz val="11"/>
        <rFont val="ＭＳ Ｐゴシック"/>
        <family val="3"/>
        <charset val="128"/>
        <scheme val="minor"/>
      </rPr>
      <t>できる。</t>
    </r>
    <rPh sb="0" eb="2">
      <t>コウジ</t>
    </rPh>
    <rPh sb="3" eb="5">
      <t>ギジュツ</t>
    </rPh>
    <rPh sb="5" eb="7">
      <t>シリョウ</t>
    </rPh>
    <rPh sb="7" eb="9">
      <t>テイシュツ</t>
    </rPh>
    <rPh sb="9" eb="10">
      <t>ジ</t>
    </rPh>
    <rPh sb="11" eb="13">
      <t>カクニン</t>
    </rPh>
    <rPh sb="13" eb="14">
      <t>イン</t>
    </rPh>
    <rPh sb="30" eb="32">
      <t>カキ</t>
    </rPh>
    <rPh sb="32" eb="34">
      <t>ショルイ</t>
    </rPh>
    <rPh sb="35" eb="37">
      <t>テイシュツ</t>
    </rPh>
    <phoneticPr fontId="1"/>
  </si>
  <si>
    <t>競争参加資格は、１級土木施工管理技士、１級建設機械施工技士または</t>
    <phoneticPr fontId="1"/>
  </si>
  <si>
    <t>１級建設機械施工管理技士以外は、事前審査の対象としない。</t>
    <phoneticPr fontId="1"/>
  </si>
  <si>
    <t>②工事区分「舗装」（対象は道路部門）</t>
    <phoneticPr fontId="1"/>
  </si>
  <si>
    <t>③工事区分「維持」（対象は道路部門）</t>
    <rPh sb="6" eb="8">
      <t>イジ</t>
    </rPh>
    <phoneticPr fontId="1"/>
  </si>
  <si>
    <t>な雇用の確認資料</t>
    <phoneticPr fontId="1"/>
  </si>
  <si>
    <t>恒常的（3ヶ月以上）</t>
    <rPh sb="6" eb="7">
      <t>ゲツ</t>
    </rPh>
    <rPh sb="7" eb="9">
      <t>イジョウ</t>
    </rPh>
    <phoneticPr fontId="1"/>
  </si>
  <si>
    <r>
      <t>総合評価落札方式　事前審査票（配置予定技術者）</t>
    </r>
    <r>
      <rPr>
        <b/>
        <sz val="11"/>
        <color rgb="FFFF0000"/>
        <rFont val="ＭＳ Ｐゴシック"/>
        <family val="3"/>
        <charset val="128"/>
        <scheme val="minor"/>
      </rPr>
      <t xml:space="preserve"> ①</t>
    </r>
    <rPh sb="11" eb="13">
      <t>シンサ</t>
    </rPh>
    <rPh sb="15" eb="17">
      <t>ハイチ</t>
    </rPh>
    <rPh sb="17" eb="19">
      <t>ヨテイ</t>
    </rPh>
    <rPh sb="19" eb="22">
      <t>ギジュツシャ</t>
    </rPh>
    <phoneticPr fontId="1"/>
  </si>
  <si>
    <t>単位数</t>
    <rPh sb="0" eb="3">
      <t>タンイスウ</t>
    </rPh>
    <phoneticPr fontId="1"/>
  </si>
  <si>
    <t>実施協会</t>
    <rPh sb="0" eb="2">
      <t>ジッシ</t>
    </rPh>
    <rPh sb="2" eb="4">
      <t>キョウカイ</t>
    </rPh>
    <phoneticPr fontId="1"/>
  </si>
  <si>
    <t>2年間</t>
  </si>
  <si>
    <r>
      <t>総合評価落札方式　事前審査票（配置予定技術者）</t>
    </r>
    <r>
      <rPr>
        <b/>
        <sz val="11"/>
        <color rgb="FFFF0000"/>
        <rFont val="ＭＳ Ｐゴシック"/>
        <family val="3"/>
        <charset val="128"/>
        <scheme val="minor"/>
      </rPr>
      <t xml:space="preserve"> ②</t>
    </r>
    <rPh sb="11" eb="13">
      <t>シンサ</t>
    </rPh>
    <rPh sb="15" eb="17">
      <t>ハイチ</t>
    </rPh>
    <rPh sb="17" eb="19">
      <t>ヨテイ</t>
    </rPh>
    <rPh sb="19" eb="22">
      <t>ギジュツシャ</t>
    </rPh>
    <phoneticPr fontId="1"/>
  </si>
  <si>
    <r>
      <t>総合評価落札方式　事前審査票（配置予定技術者）</t>
    </r>
    <r>
      <rPr>
        <b/>
        <sz val="11"/>
        <color rgb="FFFF0000"/>
        <rFont val="ＭＳ Ｐゴシック"/>
        <family val="3"/>
        <charset val="128"/>
        <scheme val="minor"/>
      </rPr>
      <t xml:space="preserve"> ③</t>
    </r>
    <rPh sb="11" eb="13">
      <t>シンサ</t>
    </rPh>
    <rPh sb="15" eb="17">
      <t>ハイチ</t>
    </rPh>
    <rPh sb="17" eb="19">
      <t>ヨテイ</t>
    </rPh>
    <rPh sb="19" eb="22">
      <t>ギジュツシャ</t>
    </rPh>
    <phoneticPr fontId="1"/>
  </si>
  <si>
    <r>
      <t>総合評価落札方式　事前審査票（配置予定技術者）</t>
    </r>
    <r>
      <rPr>
        <b/>
        <sz val="11"/>
        <color rgb="FFFF0000"/>
        <rFont val="ＭＳ Ｐゴシック"/>
        <family val="3"/>
        <charset val="128"/>
        <scheme val="minor"/>
      </rPr>
      <t xml:space="preserve"> ④</t>
    </r>
    <rPh sb="11" eb="13">
      <t>シンサ</t>
    </rPh>
    <rPh sb="15" eb="17">
      <t>ハイチ</t>
    </rPh>
    <rPh sb="17" eb="19">
      <t>ヨテイ</t>
    </rPh>
    <rPh sb="19" eb="22">
      <t>ギジュツシャ</t>
    </rPh>
    <phoneticPr fontId="1"/>
  </si>
  <si>
    <r>
      <t>総合評価落札方式　事前審査票（配置予定技術者）</t>
    </r>
    <r>
      <rPr>
        <b/>
        <sz val="11"/>
        <color rgb="FFFF0000"/>
        <rFont val="ＭＳ Ｐゴシック"/>
        <family val="3"/>
        <charset val="128"/>
        <scheme val="minor"/>
      </rPr>
      <t xml:space="preserve"> ⑤</t>
    </r>
    <rPh sb="11" eb="13">
      <t>シンサ</t>
    </rPh>
    <rPh sb="15" eb="17">
      <t>ハイチ</t>
    </rPh>
    <rPh sb="17" eb="19">
      <t>ヨテイ</t>
    </rPh>
    <rPh sb="19" eb="22">
      <t>ギジュツシャ</t>
    </rPh>
    <phoneticPr fontId="1"/>
  </si>
  <si>
    <t>ので申請に際しては注意すること。</t>
    <rPh sb="2" eb="4">
      <t>シンセイ</t>
    </rPh>
    <rPh sb="5" eb="6">
      <t>サイ</t>
    </rPh>
    <rPh sb="9" eb="11">
      <t>チュウイ</t>
    </rPh>
    <phoneticPr fontId="1"/>
  </si>
  <si>
    <t>（公社）農業農村工学会については、農業工事以外の工事区分においては加点対象とならない</t>
    <rPh sb="17" eb="19">
      <t>ノウギョウ</t>
    </rPh>
    <rPh sb="19" eb="21">
      <t>コウジ</t>
    </rPh>
    <rPh sb="21" eb="23">
      <t>イガイ</t>
    </rPh>
    <rPh sb="24" eb="26">
      <t>コウジ</t>
    </rPh>
    <rPh sb="26" eb="28">
      <t>クブン</t>
    </rPh>
    <rPh sb="33" eb="35">
      <t>カテン</t>
    </rPh>
    <rPh sb="35" eb="3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</si>
</sst>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現在&quot;"/>
    <numFmt numFmtId="177" formatCode="[$-411]ggge&quot;年&quot;m&quot;月&quot;d&quot;日 まで&quot;"/>
    <numFmt numFmtId="178" formatCode="0&quot;点&quot;"/>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u/>
      <sz val="1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hair">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hair">
        <color auto="1"/>
      </right>
      <top style="thin">
        <color auto="1"/>
      </top>
      <bottom style="thin">
        <color auto="1"/>
      </bottom>
      <diagonal/>
    </border>
  </borders>
  <cellStyleXfs count="1">
    <xf numFmtId="0" fontId="0" fillId="0" borderId="0">
      <alignment vertical="center"/>
    </xf>
  </cellStyleXfs>
  <cellXfs count="173">
    <xf numFmtId="0" fontId="0" fillId="0" borderId="0" xfId="0">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Alignment="1">
      <alignment horizontal="right" vertical="center"/>
    </xf>
    <xf numFmtId="0" fontId="6" fillId="0" borderId="2" xfId="0" applyFont="1" applyBorder="1">
      <alignment vertical="center"/>
    </xf>
    <xf numFmtId="58" fontId="6" fillId="0" borderId="0" xfId="0" applyNumberFormat="1" applyFont="1" applyBorder="1" applyAlignment="1">
      <alignment vertical="center"/>
    </xf>
    <xf numFmtId="0" fontId="6" fillId="0" borderId="0" xfId="0" applyFont="1" applyBorder="1">
      <alignment vertical="center"/>
    </xf>
    <xf numFmtId="0" fontId="0" fillId="0" borderId="11" xfId="0" applyBorder="1" applyAlignment="1">
      <alignment horizontal="center" vertical="center"/>
    </xf>
    <xf numFmtId="178" fontId="6" fillId="0" borderId="0" xfId="0"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0" fillId="0" borderId="0" xfId="0" applyFill="1" applyBorder="1" applyAlignment="1">
      <alignment vertical="center" shrinkToFit="1"/>
    </xf>
    <xf numFmtId="0" fontId="0" fillId="0" borderId="11" xfId="0"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178" fontId="6" fillId="2" borderId="2" xfId="0" applyNumberFormat="1" applyFont="1" applyFill="1" applyBorder="1" applyAlignment="1">
      <alignment horizontal="center" vertical="center" shrinkToFit="1"/>
    </xf>
    <xf numFmtId="178" fontId="6" fillId="2" borderId="3"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3" fillId="0" borderId="6"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center" vertical="center" wrapTex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6" fillId="2" borderId="2" xfId="0" applyFont="1" applyFill="1" applyBorder="1" applyAlignment="1">
      <alignment horizontal="center" vertical="center" shrinkToFit="1"/>
    </xf>
    <xf numFmtId="0" fontId="0" fillId="0" borderId="3" xfId="0"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1" xfId="0" applyFont="1" applyFill="1" applyBorder="1" applyAlignment="1">
      <alignment horizontal="center" vertical="center" shrinkToFit="1"/>
    </xf>
    <xf numFmtId="58" fontId="6" fillId="2" borderId="2" xfId="0" applyNumberFormat="1" applyFont="1" applyFill="1" applyBorder="1" applyAlignment="1">
      <alignment horizontal="center" vertical="center" shrinkToFit="1"/>
    </xf>
    <xf numFmtId="58" fontId="4"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5" xfId="0" applyNumberFormat="1" applyFont="1" applyFill="1" applyBorder="1" applyAlignment="1">
      <alignment vertical="center" shrinkToFit="1"/>
    </xf>
    <xf numFmtId="0" fontId="6" fillId="0" borderId="1" xfId="0" applyFont="1" applyFill="1" applyBorder="1" applyAlignment="1">
      <alignment horizontal="left" vertical="center" shrinkToFit="1"/>
    </xf>
    <xf numFmtId="58" fontId="6" fillId="2" borderId="1" xfId="0" applyNumberFormat="1"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6" fillId="0" borderId="14" xfId="0" applyNumberFormat="1" applyFont="1" applyFill="1" applyBorder="1" applyAlignment="1">
      <alignment vertical="center" shrinkToFit="1"/>
    </xf>
    <xf numFmtId="0" fontId="4" fillId="0" borderId="1" xfId="0" applyFont="1" applyBorder="1" applyAlignment="1">
      <alignment horizontal="center" vertical="center"/>
    </xf>
    <xf numFmtId="0" fontId="4" fillId="0" borderId="15" xfId="0" applyNumberFormat="1" applyFont="1" applyFill="1" applyBorder="1" applyAlignment="1">
      <alignment vertical="center" shrinkToFit="1"/>
    </xf>
    <xf numFmtId="58" fontId="8" fillId="2" borderId="1" xfId="0" applyNumberFormat="1" applyFont="1" applyFill="1" applyBorder="1" applyAlignment="1">
      <alignment horizontal="center" vertical="center" shrinkToFit="1"/>
    </xf>
    <xf numFmtId="0" fontId="4" fillId="0" borderId="14" xfId="0" applyNumberFormat="1" applyFont="1" applyFill="1" applyBorder="1" applyAlignment="1">
      <alignment vertical="center" shrinkToFit="1"/>
    </xf>
    <xf numFmtId="0" fontId="4" fillId="0" borderId="16" xfId="0" applyNumberFormat="1" applyFont="1" applyFill="1" applyBorder="1" applyAlignment="1">
      <alignment vertical="center" shrinkToFit="1"/>
    </xf>
    <xf numFmtId="0" fontId="6" fillId="0" borderId="1" xfId="0" applyFont="1" applyBorder="1" applyAlignment="1">
      <alignment horizontal="center" vertical="center" shrinkToFit="1"/>
    </xf>
    <xf numFmtId="0" fontId="4" fillId="0" borderId="1" xfId="0" applyNumberFormat="1" applyFont="1" applyFill="1" applyBorder="1" applyAlignment="1">
      <alignment vertical="center" shrinkToFi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58" fontId="6" fillId="0" borderId="13" xfId="0" applyNumberFormat="1" applyFont="1" applyFill="1" applyBorder="1" applyAlignment="1">
      <alignment horizontal="center" vertical="center"/>
    </xf>
    <xf numFmtId="0" fontId="6" fillId="2" borderId="2" xfId="0" applyFont="1" applyFill="1" applyBorder="1" applyAlignment="1">
      <alignment horizontal="right" vertical="center" shrinkToFit="1"/>
    </xf>
    <xf numFmtId="0" fontId="6" fillId="2" borderId="3" xfId="0" applyFont="1" applyFill="1" applyBorder="1" applyAlignment="1">
      <alignment horizontal="right" vertical="center" shrinkToFit="1"/>
    </xf>
    <xf numFmtId="0" fontId="4" fillId="0" borderId="0" xfId="0" applyFont="1" applyAlignment="1">
      <alignment vertical="center" wrapText="1"/>
    </xf>
    <xf numFmtId="0" fontId="6" fillId="0" borderId="4" xfId="0" applyFont="1" applyBorder="1" applyAlignment="1">
      <alignment horizontal="center" vertical="center"/>
    </xf>
    <xf numFmtId="0" fontId="6" fillId="2" borderId="2" xfId="0" applyFont="1" applyFill="1" applyBorder="1" applyAlignment="1">
      <alignment horizontal="left" vertical="center" indent="1" shrinkToFit="1"/>
    </xf>
    <xf numFmtId="0" fontId="6" fillId="2" borderId="3" xfId="0" applyFont="1" applyFill="1" applyBorder="1" applyAlignment="1">
      <alignment horizontal="left" vertical="center" indent="1" shrinkToFit="1"/>
    </xf>
    <xf numFmtId="0" fontId="6" fillId="2" borderId="4" xfId="0" applyFont="1" applyFill="1" applyBorder="1" applyAlignment="1">
      <alignment horizontal="left" vertical="center" indent="1"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58" fontId="6" fillId="2" borderId="1" xfId="0" applyNumberFormat="1" applyFont="1" applyFill="1" applyBorder="1" applyAlignment="1">
      <alignment horizontal="left" vertical="center" indent="1" shrinkToFit="1"/>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4" xfId="0" applyNumberFormat="1"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4"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6" fillId="0" borderId="6" xfId="0" applyNumberFormat="1" applyFont="1" applyFill="1" applyBorder="1" applyAlignment="1">
      <alignment vertical="center" shrinkToFit="1"/>
    </xf>
    <xf numFmtId="0" fontId="6" fillId="0" borderId="5" xfId="0" applyNumberFormat="1" applyFont="1" applyFill="1" applyBorder="1" applyAlignment="1">
      <alignment vertical="center" shrinkToFit="1"/>
    </xf>
    <xf numFmtId="0" fontId="6" fillId="0" borderId="7" xfId="0" applyNumberFormat="1" applyFont="1" applyFill="1" applyBorder="1" applyAlignment="1">
      <alignment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2" borderId="4" xfId="0" applyFont="1" applyFill="1" applyBorder="1" applyAlignment="1">
      <alignment horizontal="left" vertical="center" shrinkToFit="1"/>
    </xf>
    <xf numFmtId="0" fontId="6" fillId="0" borderId="8" xfId="0" applyNumberFormat="1" applyFont="1" applyFill="1" applyBorder="1" applyAlignment="1">
      <alignment vertical="center" shrinkToFit="1"/>
    </xf>
    <xf numFmtId="0" fontId="6" fillId="0" borderId="9" xfId="0" applyNumberFormat="1" applyFont="1" applyFill="1" applyBorder="1" applyAlignment="1">
      <alignment vertical="center" shrinkToFit="1"/>
    </xf>
    <xf numFmtId="0" fontId="6" fillId="0" borderId="10" xfId="0" applyNumberFormat="1" applyFont="1" applyFill="1" applyBorder="1" applyAlignment="1">
      <alignmen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58" fontId="6" fillId="2" borderId="3" xfId="0" applyNumberFormat="1" applyFont="1" applyFill="1" applyBorder="1" applyAlignment="1">
      <alignment horizontal="center" vertical="center" shrinkToFit="1"/>
    </xf>
    <xf numFmtId="58" fontId="6" fillId="2" borderId="4" xfId="0" applyNumberFormat="1" applyFont="1" applyFill="1" applyBorder="1" applyAlignment="1">
      <alignment horizontal="center" vertical="center" shrinkToFit="1"/>
    </xf>
    <xf numFmtId="0" fontId="4" fillId="0" borderId="2" xfId="0" applyNumberFormat="1" applyFont="1" applyFill="1" applyBorder="1" applyAlignment="1">
      <alignment vertical="center" shrinkToFit="1"/>
    </xf>
    <xf numFmtId="0" fontId="4" fillId="0" borderId="3" xfId="0" applyNumberFormat="1" applyFont="1" applyFill="1" applyBorder="1" applyAlignment="1">
      <alignment vertical="center" shrinkToFit="1"/>
    </xf>
    <xf numFmtId="0" fontId="4" fillId="0" borderId="4" xfId="0" applyNumberFormat="1" applyFont="1" applyFill="1" applyBorder="1" applyAlignment="1">
      <alignment vertical="center" shrinkToFit="1"/>
    </xf>
    <xf numFmtId="49" fontId="6" fillId="2" borderId="2" xfId="0" applyNumberFormat="1" applyFont="1" applyFill="1" applyBorder="1" applyAlignment="1">
      <alignment horizontal="left" vertical="center" shrinkToFit="1"/>
    </xf>
    <xf numFmtId="49" fontId="6" fillId="2" borderId="3" xfId="0" applyNumberFormat="1" applyFont="1" applyFill="1" applyBorder="1" applyAlignment="1">
      <alignment horizontal="left" vertical="center" shrinkToFit="1"/>
    </xf>
    <xf numFmtId="49" fontId="6" fillId="2" borderId="4" xfId="0" applyNumberFormat="1" applyFont="1" applyFill="1" applyBorder="1" applyAlignment="1">
      <alignment horizontal="left" vertical="center" shrinkToFit="1"/>
    </xf>
    <xf numFmtId="58" fontId="6" fillId="0" borderId="18" xfId="0" applyNumberFormat="1" applyFont="1" applyFill="1" applyBorder="1" applyAlignment="1">
      <alignment horizontal="center" vertical="center"/>
    </xf>
    <xf numFmtId="58" fontId="6" fillId="0" borderId="19" xfId="0" applyNumberFormat="1" applyFont="1" applyFill="1" applyBorder="1" applyAlignment="1">
      <alignment horizontal="center" vertical="center"/>
    </xf>
    <xf numFmtId="58" fontId="6" fillId="0" borderId="20" xfId="0" applyNumberFormat="1" applyFont="1" applyFill="1" applyBorder="1" applyAlignment="1">
      <alignment horizontal="center" vertical="center"/>
    </xf>
    <xf numFmtId="58" fontId="6" fillId="2" borderId="2" xfId="0" applyNumberFormat="1" applyFont="1" applyFill="1" applyBorder="1" applyAlignment="1">
      <alignment horizontal="left" vertical="center" indent="1" shrinkToFit="1"/>
    </xf>
    <xf numFmtId="58" fontId="6" fillId="2" borderId="3" xfId="0" applyNumberFormat="1" applyFont="1" applyFill="1" applyBorder="1" applyAlignment="1">
      <alignment horizontal="left" vertical="center" indent="1" shrinkToFit="1"/>
    </xf>
    <xf numFmtId="58" fontId="6" fillId="2" borderId="4" xfId="0" applyNumberFormat="1" applyFont="1" applyFill="1" applyBorder="1" applyAlignment="1">
      <alignment horizontal="left" vertical="center" indent="1" shrinkToFit="1"/>
    </xf>
    <xf numFmtId="58" fontId="8" fillId="2" borderId="2" xfId="0" applyNumberFormat="1" applyFont="1" applyFill="1" applyBorder="1" applyAlignment="1">
      <alignment horizontal="center" vertical="center" shrinkToFit="1"/>
    </xf>
    <xf numFmtId="58" fontId="8" fillId="2" borderId="3" xfId="0" applyNumberFormat="1" applyFont="1" applyFill="1" applyBorder="1" applyAlignment="1">
      <alignment horizontal="center" vertical="center" shrinkToFit="1"/>
    </xf>
    <xf numFmtId="58" fontId="8" fillId="2" borderId="4" xfId="0" applyNumberFormat="1" applyFont="1" applyFill="1" applyBorder="1" applyAlignment="1">
      <alignment horizontal="center" vertical="center" shrinkToFit="1"/>
    </xf>
    <xf numFmtId="0" fontId="4" fillId="0" borderId="6" xfId="0" applyNumberFormat="1" applyFont="1" applyFill="1" applyBorder="1" applyAlignment="1">
      <alignment vertical="center" shrinkToFit="1"/>
    </xf>
    <xf numFmtId="0" fontId="4" fillId="0" borderId="5" xfId="0" applyNumberFormat="1" applyFont="1" applyFill="1" applyBorder="1" applyAlignment="1">
      <alignment vertical="center" shrinkToFit="1"/>
    </xf>
    <xf numFmtId="0" fontId="4" fillId="0" borderId="7"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12" xfId="0" applyNumberFormat="1" applyFont="1" applyFill="1" applyBorder="1" applyAlignment="1">
      <alignment vertical="center" shrinkToFit="1"/>
    </xf>
    <xf numFmtId="0" fontId="4" fillId="0" borderId="8" xfId="0" applyNumberFormat="1" applyFont="1" applyFill="1" applyBorder="1" applyAlignment="1">
      <alignment vertical="center" shrinkToFit="1"/>
    </xf>
    <xf numFmtId="0" fontId="4" fillId="0" borderId="9" xfId="0" applyNumberFormat="1" applyFont="1" applyFill="1" applyBorder="1" applyAlignment="1">
      <alignment vertical="center" shrinkToFit="1"/>
    </xf>
    <xf numFmtId="0" fontId="4" fillId="0" borderId="10" xfId="0" applyNumberFormat="1" applyFont="1" applyFill="1" applyBorder="1" applyAlignment="1">
      <alignment vertical="center" shrinkToFit="1"/>
    </xf>
    <xf numFmtId="0" fontId="6" fillId="2" borderId="2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2" borderId="4" xfId="0" applyFont="1" applyFill="1" applyBorder="1" applyAlignment="1">
      <alignment horizontal="left" vertical="center" shrinkToFit="1"/>
    </xf>
    <xf numFmtId="58" fontId="4" fillId="0" borderId="9" xfId="0" applyNumberFormat="1" applyFont="1" applyBorder="1" applyAlignment="1">
      <alignment horizontal="center" vertical="center"/>
    </xf>
    <xf numFmtId="58" fontId="4" fillId="0" borderId="10"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6">
    <dxf>
      <border>
        <vertical/>
        <horizontal/>
      </border>
    </dxf>
    <dxf>
      <border>
        <vertical/>
        <horizontal/>
      </border>
    </dxf>
    <dxf>
      <border>
        <vertical/>
        <horizontal/>
      </border>
    </dxf>
    <dxf>
      <border>
        <vertical/>
        <horizontal/>
      </border>
    </dxf>
    <dxf>
      <border>
        <vertical/>
        <horizontal/>
      </border>
    </dxf>
    <dxf>
      <border>
        <vertical/>
        <horizontal/>
      </border>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23</xdr:row>
      <xdr:rowOff>133350</xdr:rowOff>
    </xdr:from>
    <xdr:to>
      <xdr:col>13</xdr:col>
      <xdr:colOff>114301</xdr:colOff>
      <xdr:row>25</xdr:row>
      <xdr:rowOff>104775</xdr:rowOff>
    </xdr:to>
    <xdr:sp macro="" textlink="">
      <xdr:nvSpPr>
        <xdr:cNvPr id="3" name="楕円 2"/>
        <xdr:cNvSpPr/>
      </xdr:nvSpPr>
      <xdr:spPr>
        <a:xfrm>
          <a:off x="1685925" y="4543425"/>
          <a:ext cx="485776" cy="3714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23</xdr:row>
      <xdr:rowOff>171450</xdr:rowOff>
    </xdr:from>
    <xdr:to>
      <xdr:col>33</xdr:col>
      <xdr:colOff>65625</xdr:colOff>
      <xdr:row>25</xdr:row>
      <xdr:rowOff>123824</xdr:rowOff>
    </xdr:to>
    <xdr:sp macro="" textlink="">
      <xdr:nvSpPr>
        <xdr:cNvPr id="5" name="楕円 4"/>
        <xdr:cNvSpPr/>
      </xdr:nvSpPr>
      <xdr:spPr>
        <a:xfrm>
          <a:off x="4248150" y="4581525"/>
          <a:ext cx="93240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21</xdr:col>
      <xdr:colOff>47625</xdr:colOff>
      <xdr:row>23</xdr:row>
      <xdr:rowOff>104775</xdr:rowOff>
    </xdr:from>
    <xdr:to>
      <xdr:col>27</xdr:col>
      <xdr:colOff>44784</xdr:colOff>
      <xdr:row>24</xdr:row>
      <xdr:rowOff>156564</xdr:rowOff>
    </xdr:to>
    <xdr:cxnSp macro="">
      <xdr:nvCxnSpPr>
        <xdr:cNvPr id="7" name="直線矢印コネクタ 6"/>
        <xdr:cNvCxnSpPr/>
      </xdr:nvCxnSpPr>
      <xdr:spPr>
        <a:xfrm flipH="1" flipV="1">
          <a:off x="3333750" y="4514850"/>
          <a:ext cx="911559" cy="251814"/>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24</xdr:row>
      <xdr:rowOff>175614</xdr:rowOff>
    </xdr:from>
    <xdr:to>
      <xdr:col>27</xdr:col>
      <xdr:colOff>44784</xdr:colOff>
      <xdr:row>25</xdr:row>
      <xdr:rowOff>133350</xdr:rowOff>
    </xdr:to>
    <xdr:cxnSp macro="">
      <xdr:nvCxnSpPr>
        <xdr:cNvPr id="8" name="直線矢印コネクタ 7"/>
        <xdr:cNvCxnSpPr/>
      </xdr:nvCxnSpPr>
      <xdr:spPr>
        <a:xfrm flipH="1">
          <a:off x="3429000" y="4785714"/>
          <a:ext cx="816309" cy="157761"/>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133351</xdr:colOff>
      <xdr:row>7</xdr:row>
      <xdr:rowOff>100013</xdr:rowOff>
    </xdr:from>
    <xdr:to>
      <xdr:col>15</xdr:col>
      <xdr:colOff>85725</xdr:colOff>
      <xdr:row>32</xdr:row>
      <xdr:rowOff>114300</xdr:rowOff>
    </xdr:to>
    <xdr:cxnSp macro="">
      <xdr:nvCxnSpPr>
        <xdr:cNvPr id="13" name="直線矢印コネクタ 12"/>
        <xdr:cNvCxnSpPr>
          <a:stCxn id="12" idx="2"/>
        </xdr:cNvCxnSpPr>
      </xdr:nvCxnSpPr>
      <xdr:spPr>
        <a:xfrm flipH="1">
          <a:off x="2343151" y="1500188"/>
          <a:ext cx="104774" cy="4729162"/>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48</xdr:row>
      <xdr:rowOff>28575</xdr:rowOff>
    </xdr:from>
    <xdr:to>
      <xdr:col>18</xdr:col>
      <xdr:colOff>65625</xdr:colOff>
      <xdr:row>49</xdr:row>
      <xdr:rowOff>180974</xdr:rowOff>
    </xdr:to>
    <xdr:sp macro="" textlink="">
      <xdr:nvSpPr>
        <xdr:cNvPr id="17" name="楕円 16"/>
        <xdr:cNvSpPr/>
      </xdr:nvSpPr>
      <xdr:spPr>
        <a:xfrm>
          <a:off x="1952625" y="9058275"/>
          <a:ext cx="93240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12</xdr:col>
      <xdr:colOff>0</xdr:colOff>
      <xdr:row>45</xdr:row>
      <xdr:rowOff>114301</xdr:rowOff>
    </xdr:from>
    <xdr:to>
      <xdr:col>15</xdr:col>
      <xdr:colOff>38100</xdr:colOff>
      <xdr:row>48</xdr:row>
      <xdr:rowOff>28575</xdr:rowOff>
    </xdr:to>
    <xdr:cxnSp macro="">
      <xdr:nvCxnSpPr>
        <xdr:cNvPr id="19" name="直線矢印コネクタ 18"/>
        <xdr:cNvCxnSpPr/>
      </xdr:nvCxnSpPr>
      <xdr:spPr>
        <a:xfrm flipH="1" flipV="1">
          <a:off x="1905000" y="8543926"/>
          <a:ext cx="495300" cy="514349"/>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45</xdr:row>
      <xdr:rowOff>123827</xdr:rowOff>
    </xdr:from>
    <xdr:to>
      <xdr:col>21</xdr:col>
      <xdr:colOff>85725</xdr:colOff>
      <xdr:row>48</xdr:row>
      <xdr:rowOff>19050</xdr:rowOff>
    </xdr:to>
    <xdr:cxnSp macro="">
      <xdr:nvCxnSpPr>
        <xdr:cNvPr id="22" name="直線矢印コネクタ 21"/>
        <xdr:cNvCxnSpPr/>
      </xdr:nvCxnSpPr>
      <xdr:spPr>
        <a:xfrm flipV="1">
          <a:off x="2409825" y="8553452"/>
          <a:ext cx="962025" cy="495298"/>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6</xdr:row>
      <xdr:rowOff>133350</xdr:rowOff>
    </xdr:from>
    <xdr:to>
      <xdr:col>15</xdr:col>
      <xdr:colOff>66676</xdr:colOff>
      <xdr:row>8</xdr:row>
      <xdr:rowOff>66675</xdr:rowOff>
    </xdr:to>
    <xdr:sp macro="" textlink="">
      <xdr:nvSpPr>
        <xdr:cNvPr id="31" name="楕円 30"/>
        <xdr:cNvSpPr/>
      </xdr:nvSpPr>
      <xdr:spPr>
        <a:xfrm>
          <a:off x="952500" y="1333500"/>
          <a:ext cx="1476376" cy="3333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49</xdr:row>
      <xdr:rowOff>57150</xdr:rowOff>
    </xdr:from>
    <xdr:to>
      <xdr:col>42</xdr:col>
      <xdr:colOff>95250</xdr:colOff>
      <xdr:row>52</xdr:row>
      <xdr:rowOff>114300</xdr:rowOff>
    </xdr:to>
    <xdr:sp macro="" textlink="">
      <xdr:nvSpPr>
        <xdr:cNvPr id="34" name="線吹き出し 1 (枠付き) 33"/>
        <xdr:cNvSpPr/>
      </xdr:nvSpPr>
      <xdr:spPr>
        <a:xfrm>
          <a:off x="3924300" y="9286875"/>
          <a:ext cx="2657475" cy="561975"/>
        </a:xfrm>
        <a:prstGeom prst="borderCallout1">
          <a:avLst>
            <a:gd name="adj1" fmla="val 49492"/>
            <a:gd name="adj2" fmla="val -393"/>
            <a:gd name="adj3" fmla="val -138706"/>
            <a:gd name="adj4" fmla="val -39534"/>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選択した実施協会に対応した単位名が反映される。</a:t>
          </a:r>
          <a:endParaRPr lang="ja-JP" altLang="ja-JP">
            <a:solidFill>
              <a:srgbClr val="FF0000"/>
            </a:solidFill>
            <a:effectLst/>
          </a:endParaRPr>
        </a:p>
      </xdr:txBody>
    </xdr:sp>
    <xdr:clientData/>
  </xdr:twoCellAnchor>
  <xdr:twoCellAnchor>
    <xdr:from>
      <xdr:col>6</xdr:col>
      <xdr:colOff>76200</xdr:colOff>
      <xdr:row>27</xdr:row>
      <xdr:rowOff>47625</xdr:rowOff>
    </xdr:from>
    <xdr:to>
      <xdr:col>12</xdr:col>
      <xdr:colOff>94200</xdr:colOff>
      <xdr:row>29</xdr:row>
      <xdr:rowOff>95249</xdr:rowOff>
    </xdr:to>
    <xdr:sp macro="" textlink="">
      <xdr:nvSpPr>
        <xdr:cNvPr id="35" name="楕円 34"/>
        <xdr:cNvSpPr/>
      </xdr:nvSpPr>
      <xdr:spPr>
        <a:xfrm>
          <a:off x="1066800" y="5257800"/>
          <a:ext cx="932400" cy="35242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選択式</a:t>
          </a:r>
        </a:p>
      </xdr:txBody>
    </xdr:sp>
    <xdr:clientData/>
  </xdr:twoCellAnchor>
  <xdr:twoCellAnchor>
    <xdr:from>
      <xdr:col>9</xdr:col>
      <xdr:colOff>54310</xdr:colOff>
      <xdr:row>24</xdr:row>
      <xdr:rowOff>133350</xdr:rowOff>
    </xdr:from>
    <xdr:to>
      <xdr:col>11</xdr:col>
      <xdr:colOff>114300</xdr:colOff>
      <xdr:row>27</xdr:row>
      <xdr:rowOff>47626</xdr:rowOff>
    </xdr:to>
    <xdr:cxnSp macro="">
      <xdr:nvCxnSpPr>
        <xdr:cNvPr id="36" name="直線矢印コネクタ 35"/>
        <xdr:cNvCxnSpPr/>
      </xdr:nvCxnSpPr>
      <xdr:spPr>
        <a:xfrm flipV="1">
          <a:off x="1502110" y="4743450"/>
          <a:ext cx="364790" cy="514351"/>
        </a:xfrm>
        <a:prstGeom prst="straightConnector1">
          <a:avLst/>
        </a:prstGeom>
        <a:ln w="127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6</xdr:row>
      <xdr:rowOff>161925</xdr:rowOff>
    </xdr:from>
    <xdr:to>
      <xdr:col>33</xdr:col>
      <xdr:colOff>133350</xdr:colOff>
      <xdr:row>8</xdr:row>
      <xdr:rowOff>38100</xdr:rowOff>
    </xdr:to>
    <xdr:sp macro="" textlink="">
      <xdr:nvSpPr>
        <xdr:cNvPr id="12" name="線吹き出し 1 (枠付き) 11"/>
        <xdr:cNvSpPr/>
      </xdr:nvSpPr>
      <xdr:spPr>
        <a:xfrm>
          <a:off x="2447925" y="1362075"/>
          <a:ext cx="2800350" cy="276225"/>
        </a:xfrm>
        <a:prstGeom prst="borderCallout1">
          <a:avLst>
            <a:gd name="adj1" fmla="val 46043"/>
            <a:gd name="adj2" fmla="val 324"/>
            <a:gd name="adj3" fmla="val 2266638"/>
            <a:gd name="adj4" fmla="val 4551"/>
          </a:avLst>
        </a:prstGeom>
        <a:solidFill>
          <a:schemeClr val="bg1"/>
        </a:solidFill>
        <a:ln>
          <a:solidFill>
            <a:srgbClr val="FF0000"/>
          </a:solidFill>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記載した会社名が下２箇所で反映される。</a:t>
          </a:r>
          <a:endParaRPr lang="ja-JP" altLang="ja-JP">
            <a:solidFill>
              <a:srgbClr val="FF0000"/>
            </a:solidFill>
            <a:effectLst/>
          </a:endParaRPr>
        </a:p>
      </xdr:txBody>
    </xdr:sp>
    <xdr:clientData/>
  </xdr:twoCellAnchor>
  <xdr:twoCellAnchor>
    <xdr:from>
      <xdr:col>10</xdr:col>
      <xdr:colOff>57150</xdr:colOff>
      <xdr:row>31</xdr:row>
      <xdr:rowOff>180975</xdr:rowOff>
    </xdr:from>
    <xdr:to>
      <xdr:col>20</xdr:col>
      <xdr:colOff>1</xdr:colOff>
      <xdr:row>33</xdr:row>
      <xdr:rowOff>28575</xdr:rowOff>
    </xdr:to>
    <xdr:sp macro="" textlink="">
      <xdr:nvSpPr>
        <xdr:cNvPr id="24" name="楕円 23"/>
        <xdr:cNvSpPr/>
      </xdr:nvSpPr>
      <xdr:spPr>
        <a:xfrm>
          <a:off x="1657350" y="6096000"/>
          <a:ext cx="1476376" cy="2476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39</xdr:row>
      <xdr:rowOff>152400</xdr:rowOff>
    </xdr:from>
    <xdr:to>
      <xdr:col>20</xdr:col>
      <xdr:colOff>38101</xdr:colOff>
      <xdr:row>41</xdr:row>
      <xdr:rowOff>85725</xdr:rowOff>
    </xdr:to>
    <xdr:sp macro="" textlink="">
      <xdr:nvSpPr>
        <xdr:cNvPr id="25" name="楕円 24"/>
        <xdr:cNvSpPr/>
      </xdr:nvSpPr>
      <xdr:spPr>
        <a:xfrm>
          <a:off x="1695450" y="7477125"/>
          <a:ext cx="1476376" cy="3333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290"/>
  <sheetViews>
    <sheetView tabSelected="1" view="pageBreakPreview" topLeftCell="A265" zoomScaleNormal="100" zoomScaleSheetLayoutView="100" workbookViewId="0">
      <selection activeCell="AH282" sqref="AH282"/>
    </sheetView>
  </sheetViews>
  <sheetFormatPr defaultColWidth="2" defaultRowHeight="15.75" customHeight="1" x14ac:dyDescent="0.15"/>
  <cols>
    <col min="1" max="1" width="2" style="2"/>
    <col min="2" max="2" width="2.5" style="2" bestFit="1" customWidth="1"/>
    <col min="3" max="3" width="2.5" style="3" bestFit="1" customWidth="1"/>
    <col min="4" max="13" width="2" style="3"/>
    <col min="14" max="15" width="2" style="3" customWidth="1"/>
    <col min="16" max="18" width="2" style="3"/>
    <col min="19" max="19" width="2" style="3" customWidth="1"/>
    <col min="20" max="20" width="2.125" style="3" customWidth="1"/>
    <col min="21" max="16384" width="2" style="3"/>
  </cols>
  <sheetData>
    <row r="2" spans="1:49" ht="15.75" customHeight="1" x14ac:dyDescent="0.15">
      <c r="A2" s="1" t="s">
        <v>45</v>
      </c>
      <c r="F2" s="3" t="s">
        <v>71</v>
      </c>
    </row>
    <row r="3" spans="1:49" ht="15.75" customHeight="1" x14ac:dyDescent="0.15">
      <c r="A3" s="1"/>
    </row>
    <row r="4" spans="1:49" ht="15.75" customHeight="1" x14ac:dyDescent="0.15">
      <c r="A4" s="1"/>
      <c r="B4" s="3" t="s">
        <v>10</v>
      </c>
    </row>
    <row r="5" spans="1:49" ht="15.75" customHeight="1" x14ac:dyDescent="0.15">
      <c r="A5" s="1"/>
      <c r="C5" s="2" t="s">
        <v>42</v>
      </c>
      <c r="D5" s="2"/>
      <c r="E5" s="2"/>
      <c r="F5" s="2"/>
      <c r="G5" s="2"/>
      <c r="H5" s="2"/>
      <c r="I5" s="2"/>
      <c r="J5" s="2"/>
      <c r="K5" s="2"/>
      <c r="L5" s="2"/>
      <c r="M5" s="2"/>
      <c r="N5" s="2"/>
      <c r="O5" s="2"/>
      <c r="P5" s="2"/>
      <c r="Q5" s="2"/>
      <c r="R5" s="2"/>
      <c r="S5" s="2"/>
      <c r="T5" s="2"/>
      <c r="U5" s="2"/>
      <c r="V5" s="2"/>
      <c r="W5" s="2"/>
      <c r="X5" s="2"/>
      <c r="Y5" s="2"/>
      <c r="Z5" s="2"/>
    </row>
    <row r="6" spans="1:49" ht="15.75" customHeight="1" x14ac:dyDescent="0.15">
      <c r="C6" s="3" t="s">
        <v>67</v>
      </c>
      <c r="D6" s="2"/>
      <c r="E6" s="2"/>
      <c r="F6" s="2"/>
      <c r="G6" s="2"/>
      <c r="H6" s="2"/>
      <c r="I6" s="2"/>
      <c r="J6" s="2"/>
      <c r="K6" s="2"/>
      <c r="L6" s="2"/>
      <c r="M6" s="2"/>
      <c r="N6" s="2"/>
      <c r="O6" s="2"/>
      <c r="P6" s="2"/>
      <c r="Q6" s="2"/>
      <c r="R6" s="2"/>
      <c r="S6" s="2"/>
      <c r="T6" s="2"/>
      <c r="U6" s="2"/>
      <c r="V6" s="2"/>
      <c r="W6" s="2"/>
      <c r="X6" s="2"/>
      <c r="Y6" s="2"/>
      <c r="Z6" s="2"/>
      <c r="AC6" s="114" t="s">
        <v>43</v>
      </c>
      <c r="AD6" s="115"/>
      <c r="AE6" s="115"/>
      <c r="AF6" s="115"/>
      <c r="AG6" s="115"/>
      <c r="AH6" s="115"/>
      <c r="AI6" s="115"/>
      <c r="AJ6" s="115"/>
      <c r="AK6" s="115"/>
      <c r="AL6" s="115"/>
      <c r="AM6" s="115"/>
      <c r="AN6" s="115"/>
      <c r="AO6" s="115"/>
      <c r="AP6" s="115"/>
      <c r="AQ6" s="116"/>
    </row>
    <row r="7" spans="1:49" ht="15.75" customHeight="1" x14ac:dyDescent="0.15">
      <c r="B7" s="3"/>
      <c r="C7" s="3" t="s">
        <v>68</v>
      </c>
      <c r="AC7" s="117" t="s">
        <v>46</v>
      </c>
      <c r="AD7" s="118"/>
      <c r="AE7" s="118"/>
      <c r="AF7" s="118"/>
      <c r="AG7" s="118"/>
      <c r="AH7" s="118"/>
      <c r="AI7" s="118"/>
      <c r="AJ7" s="118"/>
      <c r="AK7" s="118"/>
      <c r="AL7" s="118"/>
      <c r="AM7" s="118"/>
      <c r="AN7" s="118"/>
      <c r="AO7" s="118"/>
      <c r="AP7" s="118"/>
      <c r="AQ7" s="119"/>
    </row>
    <row r="8" spans="1:49" s="2" customFormat="1" ht="15.75" customHeight="1" x14ac:dyDescent="0.15">
      <c r="B8" s="26" t="s">
        <v>0</v>
      </c>
      <c r="C8" s="26"/>
      <c r="D8" s="26"/>
      <c r="E8" s="26"/>
      <c r="F8" s="26"/>
      <c r="G8" s="93" t="s">
        <v>11</v>
      </c>
      <c r="H8" s="94"/>
      <c r="I8" s="94"/>
      <c r="J8" s="94"/>
      <c r="K8" s="94"/>
      <c r="L8" s="94"/>
      <c r="M8" s="94"/>
      <c r="N8" s="94"/>
      <c r="O8" s="94"/>
      <c r="P8" s="94"/>
      <c r="Q8" s="94"/>
      <c r="R8" s="94"/>
      <c r="S8" s="94"/>
      <c r="T8" s="94"/>
      <c r="U8" s="94"/>
      <c r="V8" s="94"/>
      <c r="W8" s="94"/>
      <c r="X8" s="94"/>
      <c r="Y8" s="94"/>
      <c r="Z8" s="95"/>
      <c r="AC8" s="96"/>
      <c r="AD8" s="97"/>
      <c r="AE8" s="97"/>
      <c r="AF8" s="97"/>
      <c r="AG8" s="97"/>
      <c r="AH8" s="97"/>
      <c r="AI8" s="97"/>
      <c r="AJ8" s="97"/>
      <c r="AK8" s="97"/>
      <c r="AL8" s="97"/>
      <c r="AM8" s="97"/>
      <c r="AN8" s="97"/>
      <c r="AO8" s="97"/>
      <c r="AP8" s="97"/>
      <c r="AQ8" s="98"/>
    </row>
    <row r="9" spans="1:49" s="2" customFormat="1" ht="15.75" customHeight="1" x14ac:dyDescent="0.15">
      <c r="B9" s="26" t="s">
        <v>1</v>
      </c>
      <c r="C9" s="26"/>
      <c r="D9" s="26"/>
      <c r="E9" s="26"/>
      <c r="F9" s="26"/>
      <c r="G9" s="93" t="s">
        <v>6</v>
      </c>
      <c r="H9" s="94"/>
      <c r="I9" s="94"/>
      <c r="J9" s="94"/>
      <c r="K9" s="94"/>
      <c r="L9" s="94"/>
      <c r="M9" s="94"/>
      <c r="N9" s="94"/>
      <c r="O9" s="95"/>
      <c r="P9" s="5" t="s">
        <v>8</v>
      </c>
      <c r="Q9" s="5"/>
      <c r="R9" s="5"/>
      <c r="S9" s="3"/>
      <c r="T9" s="3"/>
      <c r="U9" s="6"/>
      <c r="V9" s="6"/>
      <c r="W9" s="6"/>
      <c r="X9" s="6"/>
      <c r="Y9" s="6"/>
      <c r="Z9" s="6"/>
      <c r="AC9" s="99"/>
      <c r="AD9" s="100"/>
      <c r="AE9" s="100"/>
      <c r="AF9" s="100"/>
      <c r="AG9" s="100"/>
      <c r="AH9" s="100"/>
      <c r="AI9" s="100"/>
      <c r="AJ9" s="100"/>
      <c r="AK9" s="100"/>
      <c r="AL9" s="100"/>
      <c r="AM9" s="100"/>
      <c r="AN9" s="100"/>
      <c r="AO9" s="100"/>
      <c r="AP9" s="100"/>
      <c r="AQ9" s="101"/>
    </row>
    <row r="10" spans="1:49" ht="15.75" customHeight="1" x14ac:dyDescent="0.15">
      <c r="AC10" s="99"/>
      <c r="AD10" s="100"/>
      <c r="AE10" s="100"/>
      <c r="AF10" s="100"/>
      <c r="AG10" s="100"/>
      <c r="AH10" s="100"/>
      <c r="AI10" s="100"/>
      <c r="AJ10" s="100"/>
      <c r="AK10" s="100"/>
      <c r="AL10" s="100"/>
      <c r="AM10" s="100"/>
      <c r="AN10" s="100"/>
      <c r="AO10" s="100"/>
      <c r="AP10" s="100"/>
      <c r="AQ10" s="101"/>
    </row>
    <row r="11" spans="1:49" ht="15.75" customHeight="1" x14ac:dyDescent="0.15">
      <c r="B11" s="26" t="s">
        <v>12</v>
      </c>
      <c r="C11" s="26"/>
      <c r="D11" s="26"/>
      <c r="E11" s="26"/>
      <c r="F11" s="26"/>
      <c r="G11" s="93" t="s">
        <v>13</v>
      </c>
      <c r="H11" s="94"/>
      <c r="I11" s="94"/>
      <c r="J11" s="94"/>
      <c r="K11" s="94"/>
      <c r="L11" s="94"/>
      <c r="M11" s="94"/>
      <c r="N11" s="94"/>
      <c r="O11" s="94"/>
      <c r="P11" s="94"/>
      <c r="Q11" s="94"/>
      <c r="R11" s="94"/>
      <c r="S11" s="94"/>
      <c r="T11" s="94"/>
      <c r="U11" s="94"/>
      <c r="V11" s="94"/>
      <c r="W11" s="94"/>
      <c r="X11" s="94"/>
      <c r="Y11" s="94"/>
      <c r="Z11" s="95"/>
      <c r="AC11" s="99"/>
      <c r="AD11" s="100"/>
      <c r="AE11" s="100"/>
      <c r="AF11" s="100"/>
      <c r="AG11" s="100"/>
      <c r="AH11" s="100"/>
      <c r="AI11" s="100"/>
      <c r="AJ11" s="100"/>
      <c r="AK11" s="100"/>
      <c r="AL11" s="100"/>
      <c r="AM11" s="100"/>
      <c r="AN11" s="100"/>
      <c r="AO11" s="100"/>
      <c r="AP11" s="100"/>
      <c r="AQ11" s="101"/>
    </row>
    <row r="12" spans="1:49" ht="15.75" customHeight="1" x14ac:dyDescent="0.15">
      <c r="B12" s="26" t="s">
        <v>2</v>
      </c>
      <c r="C12" s="26"/>
      <c r="D12" s="26"/>
      <c r="E12" s="26"/>
      <c r="F12" s="26"/>
      <c r="G12" s="93"/>
      <c r="H12" s="94"/>
      <c r="I12" s="94"/>
      <c r="J12" s="94"/>
      <c r="K12" s="94"/>
      <c r="L12" s="94"/>
      <c r="M12" s="94"/>
      <c r="N12" s="94"/>
      <c r="O12" s="94"/>
      <c r="P12" s="94"/>
      <c r="Q12" s="94"/>
      <c r="R12" s="94"/>
      <c r="S12" s="94"/>
      <c r="T12" s="94"/>
      <c r="U12" s="94"/>
      <c r="V12" s="94"/>
      <c r="W12" s="94"/>
      <c r="X12" s="94"/>
      <c r="Y12" s="94"/>
      <c r="Z12" s="95"/>
      <c r="AB12" s="6"/>
      <c r="AC12" s="99"/>
      <c r="AD12" s="100"/>
      <c r="AE12" s="100"/>
      <c r="AF12" s="100"/>
      <c r="AG12" s="100"/>
      <c r="AH12" s="100"/>
      <c r="AI12" s="100"/>
      <c r="AJ12" s="100"/>
      <c r="AK12" s="100"/>
      <c r="AL12" s="100"/>
      <c r="AM12" s="100"/>
      <c r="AN12" s="100"/>
      <c r="AO12" s="100"/>
      <c r="AP12" s="100"/>
      <c r="AQ12" s="101"/>
    </row>
    <row r="13" spans="1:49" ht="15.75" customHeight="1" x14ac:dyDescent="0.15">
      <c r="B13" s="26" t="s">
        <v>14</v>
      </c>
      <c r="C13" s="26"/>
      <c r="D13" s="26"/>
      <c r="E13" s="26"/>
      <c r="F13" s="26"/>
      <c r="G13" s="105">
        <v>26998</v>
      </c>
      <c r="H13" s="105"/>
      <c r="I13" s="105"/>
      <c r="J13" s="105"/>
      <c r="K13" s="105"/>
      <c r="L13" s="105"/>
      <c r="M13" s="105"/>
      <c r="N13" s="105"/>
      <c r="O13" s="105"/>
      <c r="P13" s="105"/>
      <c r="Q13" s="105"/>
      <c r="AB13" s="6"/>
      <c r="AC13" s="99"/>
      <c r="AD13" s="100"/>
      <c r="AE13" s="100"/>
      <c r="AF13" s="100"/>
      <c r="AG13" s="100"/>
      <c r="AH13" s="100"/>
      <c r="AI13" s="100"/>
      <c r="AJ13" s="100"/>
      <c r="AK13" s="100"/>
      <c r="AL13" s="100"/>
      <c r="AM13" s="100"/>
      <c r="AN13" s="100"/>
      <c r="AO13" s="100"/>
      <c r="AP13" s="100"/>
      <c r="AQ13" s="101"/>
    </row>
    <row r="14" spans="1:49" ht="15.75" customHeight="1" x14ac:dyDescent="0.15">
      <c r="B14" s="3"/>
      <c r="G14" s="106">
        <f>EDATE(G13, R15*12)-1</f>
        <v>45625</v>
      </c>
      <c r="H14" s="107"/>
      <c r="I14" s="107"/>
      <c r="J14" s="107"/>
      <c r="K14" s="107"/>
      <c r="L14" s="107"/>
      <c r="M14" s="107"/>
      <c r="N14" s="107"/>
      <c r="O14" s="107"/>
      <c r="P14" s="107"/>
      <c r="Q14" s="108"/>
      <c r="R14" s="109">
        <f>R15-1</f>
        <v>50</v>
      </c>
      <c r="S14" s="110"/>
      <c r="T14" s="110"/>
      <c r="U14" s="8" t="s">
        <v>15</v>
      </c>
      <c r="V14" s="9"/>
      <c r="AB14" s="6"/>
      <c r="AC14" s="99"/>
      <c r="AD14" s="100"/>
      <c r="AE14" s="100"/>
      <c r="AF14" s="100"/>
      <c r="AG14" s="100"/>
      <c r="AH14" s="100"/>
      <c r="AI14" s="100"/>
      <c r="AJ14" s="100"/>
      <c r="AK14" s="100"/>
      <c r="AL14" s="100"/>
      <c r="AM14" s="100"/>
      <c r="AN14" s="100"/>
      <c r="AO14" s="100"/>
      <c r="AP14" s="100"/>
      <c r="AQ14" s="101"/>
    </row>
    <row r="15" spans="1:49" ht="15.75" customHeight="1" x14ac:dyDescent="0.15">
      <c r="B15" s="3"/>
      <c r="G15" s="111">
        <v>45869</v>
      </c>
      <c r="H15" s="112"/>
      <c r="I15" s="112"/>
      <c r="J15" s="112"/>
      <c r="K15" s="112"/>
      <c r="L15" s="112"/>
      <c r="M15" s="112"/>
      <c r="N15" s="112"/>
      <c r="O15" s="112"/>
      <c r="P15" s="112"/>
      <c r="Q15" s="113"/>
      <c r="R15" s="109">
        <f>DATEDIF(G13,G15,"y")</f>
        <v>51</v>
      </c>
      <c r="S15" s="110"/>
      <c r="T15" s="110"/>
      <c r="U15" s="8" t="s">
        <v>15</v>
      </c>
      <c r="V15" s="9"/>
      <c r="AC15" s="102"/>
      <c r="AD15" s="103"/>
      <c r="AE15" s="103"/>
      <c r="AF15" s="103"/>
      <c r="AG15" s="103"/>
      <c r="AH15" s="103"/>
      <c r="AI15" s="103"/>
      <c r="AJ15" s="103"/>
      <c r="AK15" s="103"/>
      <c r="AL15" s="103"/>
      <c r="AM15" s="103"/>
      <c r="AN15" s="103"/>
      <c r="AO15" s="103"/>
      <c r="AP15" s="103"/>
      <c r="AQ15" s="104"/>
    </row>
    <row r="16" spans="1:49" s="2" customFormat="1" ht="15.75" customHeight="1" x14ac:dyDescent="0.15">
      <c r="B16" s="7" t="s">
        <v>27</v>
      </c>
      <c r="C16" s="4" t="s">
        <v>64</v>
      </c>
      <c r="AT16" s="3"/>
      <c r="AU16" s="3"/>
      <c r="AV16" s="3"/>
      <c r="AW16" s="3"/>
    </row>
    <row r="17" spans="2:57" s="2" customFormat="1" ht="15.75" customHeight="1" x14ac:dyDescent="0.15">
      <c r="B17" s="4"/>
      <c r="C17" s="2" t="s">
        <v>61</v>
      </c>
      <c r="AT17" s="3"/>
      <c r="AU17" s="3"/>
      <c r="AV17" s="3"/>
      <c r="AW17" s="3"/>
    </row>
    <row r="18" spans="2:57" ht="8.25" customHeight="1" x14ac:dyDescent="0.15"/>
    <row r="19" spans="2:57" s="2" customFormat="1" ht="15.75" customHeight="1" x14ac:dyDescent="0.15">
      <c r="B19" s="2" t="s">
        <v>7</v>
      </c>
      <c r="C19" s="91" t="s">
        <v>16</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T19" s="3"/>
      <c r="AU19" s="3"/>
      <c r="AV19" s="3"/>
      <c r="AW19" s="3"/>
    </row>
    <row r="20" spans="2:57" s="2" customFormat="1" ht="15.75" customHeight="1" x14ac:dyDescent="0.15">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T20" s="3"/>
      <c r="AU20" s="3"/>
      <c r="AV20" s="3"/>
      <c r="AW20" s="3"/>
      <c r="AX20" s="3"/>
      <c r="AY20" s="3"/>
      <c r="AZ20" s="3"/>
      <c r="BA20" s="3"/>
      <c r="BB20" s="3"/>
      <c r="BC20" s="3"/>
      <c r="BD20" s="3"/>
      <c r="BE20" s="3"/>
    </row>
    <row r="21" spans="2:57" ht="8.25" customHeight="1" x14ac:dyDescent="0.15">
      <c r="C21" s="5"/>
    </row>
    <row r="22" spans="2:57" ht="15.75" customHeight="1" x14ac:dyDescent="0.15">
      <c r="B22" s="2" t="s">
        <v>60</v>
      </c>
    </row>
    <row r="23" spans="2:57" ht="15.75" customHeight="1" x14ac:dyDescent="0.15">
      <c r="C23" s="26"/>
      <c r="D23" s="26"/>
      <c r="E23" s="26"/>
      <c r="F23" s="26"/>
      <c r="G23" s="26"/>
      <c r="H23" s="26"/>
      <c r="I23" s="26"/>
      <c r="J23" s="26"/>
      <c r="K23" s="26"/>
      <c r="L23" s="27" t="s">
        <v>17</v>
      </c>
      <c r="M23" s="28"/>
      <c r="N23" s="28"/>
      <c r="O23" s="28"/>
      <c r="P23" s="28"/>
      <c r="Q23" s="28"/>
      <c r="R23" s="28"/>
      <c r="S23" s="28"/>
      <c r="T23" s="28"/>
      <c r="U23" s="28"/>
      <c r="V23" s="28"/>
      <c r="W23" s="28"/>
      <c r="X23" s="28"/>
      <c r="Y23" s="92"/>
      <c r="Z23" s="26" t="s">
        <v>18</v>
      </c>
      <c r="AA23" s="26"/>
      <c r="AB23" s="26"/>
      <c r="AC23" s="26"/>
      <c r="AD23" s="26"/>
      <c r="AE23" s="26"/>
      <c r="AF23" s="26"/>
      <c r="AG23" s="26"/>
      <c r="AH23" s="26"/>
      <c r="AI23" s="26" t="s">
        <v>19</v>
      </c>
      <c r="AJ23" s="26"/>
      <c r="AK23" s="26"/>
      <c r="AL23" s="26"/>
      <c r="AM23" s="26"/>
      <c r="AN23" s="26"/>
      <c r="AO23" s="26"/>
      <c r="AP23" s="26"/>
      <c r="AQ23" s="26"/>
    </row>
    <row r="24" spans="2:57" ht="15.75" customHeight="1" x14ac:dyDescent="0.15">
      <c r="C24" s="81" t="s">
        <v>33</v>
      </c>
      <c r="D24" s="81"/>
      <c r="E24" s="81"/>
      <c r="F24" s="81"/>
      <c r="G24" s="81"/>
      <c r="H24" s="81"/>
      <c r="I24" s="81"/>
      <c r="J24" s="81"/>
      <c r="K24" s="81"/>
      <c r="L24" s="82" t="s">
        <v>31</v>
      </c>
      <c r="M24" s="86"/>
      <c r="N24" s="86"/>
      <c r="O24" s="86"/>
      <c r="P24" s="86"/>
      <c r="Q24" s="86"/>
      <c r="R24" s="86"/>
      <c r="S24" s="86"/>
      <c r="T24" s="86"/>
      <c r="U24" s="86"/>
      <c r="V24" s="86"/>
      <c r="W24" s="86"/>
      <c r="X24" s="86"/>
      <c r="Y24" s="87"/>
      <c r="Z24" s="85"/>
      <c r="AA24" s="85"/>
      <c r="AB24" s="85"/>
      <c r="AC24" s="85"/>
      <c r="AD24" s="85"/>
      <c r="AE24" s="85"/>
      <c r="AF24" s="85"/>
      <c r="AG24" s="85"/>
      <c r="AH24" s="85"/>
      <c r="AI24" s="88"/>
      <c r="AJ24" s="88"/>
      <c r="AK24" s="88"/>
      <c r="AL24" s="88"/>
      <c r="AM24" s="88"/>
      <c r="AN24" s="88"/>
      <c r="AO24" s="88"/>
      <c r="AP24" s="88"/>
      <c r="AQ24" s="88"/>
    </row>
    <row r="25" spans="2:57" ht="15.75" customHeight="1" x14ac:dyDescent="0.15">
      <c r="C25" s="81" t="s">
        <v>34</v>
      </c>
      <c r="D25" s="81"/>
      <c r="E25" s="81"/>
      <c r="F25" s="81"/>
      <c r="G25" s="81"/>
      <c r="H25" s="81"/>
      <c r="I25" s="81"/>
      <c r="J25" s="81"/>
      <c r="K25" s="81"/>
      <c r="L25" s="89"/>
      <c r="M25" s="90"/>
      <c r="N25" s="8" t="s">
        <v>20</v>
      </c>
      <c r="O25" s="8"/>
      <c r="P25" s="8"/>
      <c r="Q25" s="8"/>
      <c r="R25" s="8"/>
      <c r="S25" s="8"/>
      <c r="T25" s="8"/>
      <c r="U25" s="8"/>
      <c r="V25" s="8"/>
      <c r="W25" s="8"/>
      <c r="X25" s="8"/>
      <c r="Y25" s="9"/>
      <c r="Z25" s="85"/>
      <c r="AA25" s="85"/>
      <c r="AB25" s="85"/>
      <c r="AC25" s="85"/>
      <c r="AD25" s="85"/>
      <c r="AE25" s="85"/>
      <c r="AF25" s="85"/>
      <c r="AG25" s="85"/>
      <c r="AH25" s="85"/>
      <c r="AI25" s="77"/>
      <c r="AJ25" s="77"/>
      <c r="AK25" s="77"/>
      <c r="AL25" s="77"/>
      <c r="AM25" s="77"/>
      <c r="AN25" s="77"/>
      <c r="AO25" s="77"/>
      <c r="AP25" s="77"/>
      <c r="AQ25" s="77"/>
    </row>
    <row r="26" spans="2:57" ht="15.75" customHeight="1" x14ac:dyDescent="0.15">
      <c r="C26" s="81" t="s">
        <v>35</v>
      </c>
      <c r="D26" s="81"/>
      <c r="E26" s="81"/>
      <c r="F26" s="81"/>
      <c r="G26" s="81"/>
      <c r="H26" s="81"/>
      <c r="I26" s="81"/>
      <c r="J26" s="81"/>
      <c r="K26" s="81"/>
      <c r="L26" s="82" t="s">
        <v>32</v>
      </c>
      <c r="M26" s="83"/>
      <c r="N26" s="83"/>
      <c r="O26" s="83"/>
      <c r="P26" s="83"/>
      <c r="Q26" s="83"/>
      <c r="R26" s="83"/>
      <c r="S26" s="83"/>
      <c r="T26" s="83"/>
      <c r="U26" s="83"/>
      <c r="V26" s="83"/>
      <c r="W26" s="83"/>
      <c r="X26" s="83"/>
      <c r="Y26" s="84"/>
      <c r="Z26" s="85"/>
      <c r="AA26" s="85"/>
      <c r="AB26" s="85"/>
      <c r="AC26" s="85"/>
      <c r="AD26" s="85"/>
      <c r="AE26" s="85"/>
      <c r="AF26" s="85"/>
      <c r="AG26" s="85"/>
      <c r="AH26" s="85"/>
      <c r="AI26" s="77" t="s">
        <v>59</v>
      </c>
      <c r="AJ26" s="77"/>
      <c r="AK26" s="77"/>
      <c r="AL26" s="77"/>
      <c r="AM26" s="77"/>
      <c r="AN26" s="77"/>
      <c r="AO26" s="77"/>
      <c r="AP26" s="77"/>
      <c r="AQ26" s="77"/>
    </row>
    <row r="27" spans="2:57" ht="15.75" customHeight="1" x14ac:dyDescent="0.15">
      <c r="D27" s="10" t="s">
        <v>7</v>
      </c>
      <c r="E27" s="3" t="s">
        <v>65</v>
      </c>
    </row>
    <row r="28" spans="2:57" ht="15.75" customHeight="1" x14ac:dyDescent="0.15">
      <c r="C28" s="5"/>
      <c r="E28" s="5" t="s">
        <v>66</v>
      </c>
      <c r="H28" s="6"/>
      <c r="AB28" s="6"/>
    </row>
    <row r="29" spans="2:57" ht="8.25" customHeight="1" x14ac:dyDescent="0.15">
      <c r="C29" s="5"/>
      <c r="E29" s="5"/>
      <c r="H29" s="6"/>
      <c r="AB29" s="6"/>
    </row>
    <row r="30" spans="2:57" ht="15.75" customHeight="1" x14ac:dyDescent="0.15">
      <c r="C30" s="78" t="s">
        <v>37</v>
      </c>
      <c r="D30" s="78"/>
      <c r="E30" s="78"/>
      <c r="F30" s="78"/>
      <c r="G30" s="78"/>
      <c r="H30" s="78"/>
      <c r="I30" s="78"/>
      <c r="J30" s="78"/>
      <c r="K30" s="78"/>
      <c r="L30" s="26" t="s">
        <v>41</v>
      </c>
      <c r="M30" s="26"/>
      <c r="N30" s="26"/>
      <c r="O30" s="26"/>
      <c r="P30" s="26"/>
      <c r="Q30" s="26"/>
      <c r="R30" s="26"/>
      <c r="S30" s="26"/>
      <c r="T30" s="26"/>
      <c r="U30" s="26"/>
      <c r="V30" s="26"/>
      <c r="W30" s="26" t="s">
        <v>28</v>
      </c>
      <c r="X30" s="26"/>
      <c r="Y30" s="26"/>
      <c r="Z30" s="26"/>
      <c r="AA30" s="26"/>
      <c r="AB30" s="26"/>
      <c r="AC30" s="26"/>
      <c r="AD30" s="26"/>
      <c r="AE30" s="26"/>
      <c r="AF30" s="75" t="s">
        <v>29</v>
      </c>
      <c r="AG30" s="75"/>
      <c r="AH30" s="75"/>
      <c r="AI30" s="75"/>
      <c r="AJ30" s="75"/>
      <c r="AK30" s="75"/>
      <c r="AL30" s="75"/>
      <c r="AM30" s="75"/>
      <c r="AN30" s="75"/>
    </row>
    <row r="31" spans="2:57" ht="15.75" customHeight="1" x14ac:dyDescent="0.15">
      <c r="C31" s="79" t="s">
        <v>38</v>
      </c>
      <c r="D31" s="79"/>
      <c r="E31" s="79"/>
      <c r="F31" s="79"/>
      <c r="G31" s="79"/>
      <c r="H31" s="79"/>
      <c r="I31" s="79"/>
      <c r="J31" s="79"/>
      <c r="K31" s="79"/>
      <c r="L31" s="73"/>
      <c r="M31" s="73"/>
      <c r="N31" s="73"/>
      <c r="O31" s="73"/>
      <c r="P31" s="73"/>
      <c r="Q31" s="73"/>
      <c r="R31" s="73"/>
      <c r="S31" s="73"/>
      <c r="T31" s="73"/>
      <c r="U31" s="73"/>
      <c r="V31" s="73"/>
      <c r="W31" s="72"/>
      <c r="X31" s="72"/>
      <c r="Y31" s="72"/>
      <c r="Z31" s="72"/>
      <c r="AA31" s="72"/>
      <c r="AB31" s="72"/>
      <c r="AC31" s="72"/>
      <c r="AD31" s="72"/>
      <c r="AE31" s="72"/>
      <c r="AF31" s="77"/>
      <c r="AG31" s="77"/>
      <c r="AH31" s="77"/>
      <c r="AI31" s="77"/>
      <c r="AJ31" s="77"/>
      <c r="AK31" s="77"/>
      <c r="AL31" s="77"/>
      <c r="AM31" s="77"/>
      <c r="AN31" s="77"/>
    </row>
    <row r="32" spans="2:57" ht="15.75" customHeight="1" x14ac:dyDescent="0.15">
      <c r="C32" s="79"/>
      <c r="D32" s="79"/>
      <c r="E32" s="79"/>
      <c r="F32" s="79"/>
      <c r="G32" s="79"/>
      <c r="H32" s="79"/>
      <c r="I32" s="79"/>
      <c r="J32" s="79"/>
      <c r="K32" s="79"/>
      <c r="L32" s="26" t="s">
        <v>21</v>
      </c>
      <c r="M32" s="26"/>
      <c r="N32" s="26"/>
      <c r="O32" s="26"/>
      <c r="P32" s="26"/>
      <c r="Q32" s="26"/>
      <c r="R32" s="26"/>
      <c r="S32" s="26"/>
      <c r="T32" s="26"/>
      <c r="U32" s="26"/>
      <c r="V32" s="26"/>
      <c r="W32" s="26" t="s">
        <v>39</v>
      </c>
      <c r="X32" s="26"/>
      <c r="Y32" s="26"/>
      <c r="Z32" s="26"/>
      <c r="AA32" s="26"/>
      <c r="AB32" s="26"/>
      <c r="AC32" s="26"/>
      <c r="AD32" s="26"/>
      <c r="AE32" s="26"/>
    </row>
    <row r="33" spans="3:45" ht="15.75" customHeight="1" x14ac:dyDescent="0.15">
      <c r="C33" s="76"/>
      <c r="D33" s="76"/>
      <c r="E33" s="76"/>
      <c r="F33" s="76"/>
      <c r="G33" s="76"/>
      <c r="H33" s="76"/>
      <c r="I33" s="76"/>
      <c r="J33" s="76"/>
      <c r="K33" s="76"/>
      <c r="L33" s="71" t="str">
        <f>G8</f>
        <v>○○建設株式会社</v>
      </c>
      <c r="M33" s="71"/>
      <c r="N33" s="71"/>
      <c r="O33" s="71"/>
      <c r="P33" s="71"/>
      <c r="Q33" s="71"/>
      <c r="R33" s="71"/>
      <c r="S33" s="71"/>
      <c r="T33" s="71"/>
      <c r="U33" s="71"/>
      <c r="V33" s="71"/>
      <c r="W33" s="72"/>
      <c r="X33" s="72"/>
      <c r="Y33" s="72"/>
      <c r="Z33" s="72"/>
      <c r="AA33" s="72"/>
      <c r="AB33" s="72"/>
      <c r="AC33" s="72"/>
      <c r="AD33" s="72"/>
      <c r="AE33" s="72"/>
    </row>
    <row r="34" spans="3:45" ht="15.75" customHeight="1" x14ac:dyDescent="0.15">
      <c r="D34" s="3" t="s">
        <v>27</v>
      </c>
      <c r="E34" s="3" t="s">
        <v>54</v>
      </c>
    </row>
    <row r="35" spans="3:45" ht="8.25" customHeight="1" x14ac:dyDescent="0.15"/>
    <row r="36" spans="3:45" ht="15.75" customHeight="1" x14ac:dyDescent="0.15">
      <c r="C36" s="78" t="s">
        <v>37</v>
      </c>
      <c r="D36" s="78"/>
      <c r="E36" s="78"/>
      <c r="F36" s="78"/>
      <c r="G36" s="78"/>
      <c r="H36" s="78"/>
      <c r="I36" s="78"/>
      <c r="J36" s="78"/>
      <c r="K36" s="78"/>
      <c r="L36" s="26" t="s">
        <v>55</v>
      </c>
      <c r="M36" s="26"/>
      <c r="N36" s="26"/>
      <c r="O36" s="26"/>
      <c r="P36" s="26"/>
      <c r="Q36" s="26"/>
      <c r="R36" s="26"/>
      <c r="S36" s="26"/>
      <c r="T36" s="26"/>
      <c r="U36" s="26"/>
      <c r="V36" s="26"/>
      <c r="W36" s="26" t="s">
        <v>56</v>
      </c>
      <c r="X36" s="26"/>
      <c r="Y36" s="26"/>
      <c r="Z36" s="26"/>
      <c r="AA36" s="26"/>
      <c r="AB36" s="26"/>
      <c r="AC36" s="26"/>
      <c r="AD36" s="26"/>
      <c r="AE36" s="26"/>
      <c r="AF36" s="75" t="s">
        <v>19</v>
      </c>
      <c r="AG36" s="75"/>
      <c r="AH36" s="75"/>
      <c r="AI36" s="75"/>
      <c r="AJ36" s="75"/>
      <c r="AK36" s="75"/>
      <c r="AL36" s="75"/>
      <c r="AM36" s="75"/>
      <c r="AN36" s="75"/>
    </row>
    <row r="37" spans="3:45" ht="15.75" customHeight="1" x14ac:dyDescent="0.15">
      <c r="C37" s="76" t="s">
        <v>36</v>
      </c>
      <c r="D37" s="76"/>
      <c r="E37" s="76"/>
      <c r="F37" s="76"/>
      <c r="G37" s="76"/>
      <c r="H37" s="76"/>
      <c r="I37" s="76"/>
      <c r="J37" s="76"/>
      <c r="K37" s="76"/>
      <c r="L37" s="73"/>
      <c r="M37" s="73"/>
      <c r="N37" s="73"/>
      <c r="O37" s="73"/>
      <c r="P37" s="73"/>
      <c r="Q37" s="73"/>
      <c r="R37" s="73"/>
      <c r="S37" s="73"/>
      <c r="T37" s="73"/>
      <c r="U37" s="73"/>
      <c r="V37" s="73"/>
      <c r="W37" s="72">
        <v>45292</v>
      </c>
      <c r="X37" s="72"/>
      <c r="Y37" s="72"/>
      <c r="Z37" s="72"/>
      <c r="AA37" s="72"/>
      <c r="AB37" s="72"/>
      <c r="AC37" s="72"/>
      <c r="AD37" s="72"/>
      <c r="AE37" s="72"/>
      <c r="AF37" s="77">
        <v>47483</v>
      </c>
      <c r="AG37" s="77"/>
      <c r="AH37" s="77"/>
      <c r="AI37" s="77"/>
      <c r="AJ37" s="77"/>
      <c r="AK37" s="77"/>
      <c r="AL37" s="77"/>
      <c r="AM37" s="77"/>
      <c r="AN37" s="77"/>
    </row>
    <row r="38" spans="3:45" ht="15.75" customHeight="1" x14ac:dyDescent="0.15">
      <c r="D38" s="3" t="s">
        <v>27</v>
      </c>
      <c r="E38" s="3" t="s">
        <v>58</v>
      </c>
    </row>
    <row r="39" spans="3:45" ht="8.25" customHeight="1" x14ac:dyDescent="0.15"/>
    <row r="40" spans="3:45" ht="15.75" customHeight="1" x14ac:dyDescent="0.15">
      <c r="C40" s="74" t="s">
        <v>70</v>
      </c>
      <c r="D40" s="74"/>
      <c r="E40" s="74"/>
      <c r="F40" s="74"/>
      <c r="G40" s="74"/>
      <c r="H40" s="74"/>
      <c r="I40" s="74"/>
      <c r="J40" s="74"/>
      <c r="K40" s="74"/>
      <c r="L40" s="26" t="s">
        <v>21</v>
      </c>
      <c r="M40" s="26"/>
      <c r="N40" s="26"/>
      <c r="O40" s="26"/>
      <c r="P40" s="26"/>
      <c r="Q40" s="26"/>
      <c r="R40" s="26"/>
      <c r="S40" s="26"/>
      <c r="T40" s="26"/>
      <c r="U40" s="26"/>
      <c r="V40" s="26"/>
      <c r="W40" s="26" t="s">
        <v>40</v>
      </c>
      <c r="X40" s="26"/>
      <c r="Y40" s="26"/>
      <c r="Z40" s="26"/>
      <c r="AA40" s="26"/>
      <c r="AB40" s="26"/>
      <c r="AC40" s="26"/>
      <c r="AD40" s="26"/>
      <c r="AE40" s="26"/>
      <c r="AF40" s="26" t="s">
        <v>22</v>
      </c>
      <c r="AG40" s="26"/>
      <c r="AH40" s="26"/>
      <c r="AI40" s="26"/>
      <c r="AJ40" s="26"/>
      <c r="AK40" s="26"/>
      <c r="AL40" s="26"/>
      <c r="AM40" s="26"/>
      <c r="AN40" s="26"/>
    </row>
    <row r="41" spans="3:45" ht="15.75" customHeight="1" x14ac:dyDescent="0.15">
      <c r="C41" s="70" t="s">
        <v>69</v>
      </c>
      <c r="D41" s="70"/>
      <c r="E41" s="70"/>
      <c r="F41" s="70"/>
      <c r="G41" s="70"/>
      <c r="H41" s="70"/>
      <c r="I41" s="70"/>
      <c r="J41" s="70"/>
      <c r="K41" s="70"/>
      <c r="L41" s="71" t="str">
        <f>G8</f>
        <v>○○建設株式会社</v>
      </c>
      <c r="M41" s="71"/>
      <c r="N41" s="71"/>
      <c r="O41" s="71"/>
      <c r="P41" s="71"/>
      <c r="Q41" s="71"/>
      <c r="R41" s="71"/>
      <c r="S41" s="71"/>
      <c r="T41" s="71"/>
      <c r="U41" s="71"/>
      <c r="V41" s="71"/>
      <c r="W41" s="72"/>
      <c r="X41" s="72"/>
      <c r="Y41" s="72"/>
      <c r="Z41" s="72"/>
      <c r="AA41" s="72"/>
      <c r="AB41" s="72"/>
      <c r="AC41" s="72"/>
      <c r="AD41" s="72"/>
      <c r="AE41" s="72"/>
      <c r="AF41" s="73"/>
      <c r="AG41" s="73"/>
      <c r="AH41" s="73"/>
      <c r="AI41" s="73"/>
      <c r="AJ41" s="73"/>
      <c r="AK41" s="73"/>
      <c r="AL41" s="73"/>
      <c r="AM41" s="73"/>
      <c r="AN41" s="73"/>
    </row>
    <row r="42" spans="3:45" ht="15.75" customHeight="1" x14ac:dyDescent="0.15">
      <c r="D42" s="10" t="s">
        <v>7</v>
      </c>
      <c r="E42" s="3" t="s">
        <v>57</v>
      </c>
    </row>
    <row r="43" spans="3:45" ht="8.25" customHeight="1" x14ac:dyDescent="0.15">
      <c r="D43" s="10"/>
    </row>
    <row r="44" spans="3:45" ht="15.75" customHeight="1" x14ac:dyDescent="0.15">
      <c r="C44" s="41" t="s">
        <v>73</v>
      </c>
      <c r="D44" s="42"/>
      <c r="E44" s="42"/>
      <c r="F44" s="42"/>
      <c r="G44" s="42"/>
      <c r="H44" s="42"/>
      <c r="I44" s="42"/>
      <c r="J44" s="42"/>
      <c r="K44" s="42"/>
      <c r="L44" s="42"/>
      <c r="M44" s="42"/>
      <c r="N44" s="42"/>
      <c r="O44" s="43"/>
      <c r="P44" s="47" t="s">
        <v>47</v>
      </c>
      <c r="Q44" s="48"/>
      <c r="R44" s="48"/>
      <c r="S44" s="48"/>
      <c r="T44" s="48"/>
      <c r="U44" s="48"/>
      <c r="V44" s="48"/>
      <c r="W44" s="48"/>
      <c r="X44" s="49"/>
      <c r="Y44" s="47" t="s">
        <v>51</v>
      </c>
      <c r="Z44" s="50"/>
      <c r="AA44" s="50"/>
      <c r="AB44" s="50"/>
      <c r="AC44" s="50"/>
      <c r="AD44" s="50"/>
      <c r="AE44" s="50"/>
      <c r="AF44" s="50"/>
      <c r="AG44" s="50"/>
      <c r="AH44" s="50"/>
      <c r="AI44" s="50"/>
      <c r="AJ44" s="50"/>
      <c r="AK44" s="50"/>
      <c r="AL44" s="50"/>
      <c r="AM44" s="50"/>
      <c r="AN44" s="50"/>
      <c r="AO44" s="50"/>
      <c r="AP44" s="50"/>
      <c r="AQ44" s="51"/>
      <c r="AR44" s="13"/>
      <c r="AS44" s="13"/>
    </row>
    <row r="45" spans="3:45" ht="15.75" customHeight="1" x14ac:dyDescent="0.15">
      <c r="C45" s="44"/>
      <c r="D45" s="45"/>
      <c r="E45" s="45"/>
      <c r="F45" s="45"/>
      <c r="G45" s="45"/>
      <c r="H45" s="45"/>
      <c r="I45" s="45"/>
      <c r="J45" s="45"/>
      <c r="K45" s="45"/>
      <c r="L45" s="45"/>
      <c r="M45" s="45"/>
      <c r="N45" s="45"/>
      <c r="O45" s="46"/>
      <c r="P45" s="52" t="s">
        <v>72</v>
      </c>
      <c r="Q45" s="53"/>
      <c r="R45" s="53"/>
      <c r="S45" s="53"/>
      <c r="T45" s="54"/>
      <c r="U45" s="27" t="s">
        <v>50</v>
      </c>
      <c r="V45" s="53"/>
      <c r="W45" s="53"/>
      <c r="X45" s="54"/>
      <c r="Y45" s="47" t="s">
        <v>53</v>
      </c>
      <c r="Z45" s="53"/>
      <c r="AA45" s="53"/>
      <c r="AB45" s="53"/>
      <c r="AC45" s="53"/>
      <c r="AD45" s="53"/>
      <c r="AE45" s="53"/>
      <c r="AF45" s="53"/>
      <c r="AG45" s="53"/>
      <c r="AH45" s="54"/>
      <c r="AI45" s="55" t="str">
        <f>IF($U$46="1年間","令和5(2023)年",IF($U$46="2年間","令和4(2022)年",IF($U$46="3年間","令和3(2021)年",IF($U$46="4年間","令和2(2020)年",IF($U$46="5年間","平成31(2019)年","")))))</f>
        <v>令和5(2023)年</v>
      </c>
      <c r="AJ45" s="42"/>
      <c r="AK45" s="42"/>
      <c r="AL45" s="42"/>
      <c r="AM45" s="42"/>
      <c r="AN45" s="42"/>
      <c r="AO45" s="42"/>
      <c r="AP45" s="42"/>
      <c r="AQ45" s="43"/>
      <c r="AR45" s="13"/>
      <c r="AS45" s="13"/>
    </row>
    <row r="46" spans="3:45" ht="15.75" customHeight="1" x14ac:dyDescent="0.15">
      <c r="C46" s="56" t="s">
        <v>26</v>
      </c>
      <c r="D46" s="57"/>
      <c r="E46" s="57"/>
      <c r="F46" s="57"/>
      <c r="G46" s="57"/>
      <c r="H46" s="57"/>
      <c r="I46" s="57"/>
      <c r="J46" s="57"/>
      <c r="K46" s="57"/>
      <c r="L46" s="57"/>
      <c r="M46" s="57"/>
      <c r="N46" s="58"/>
      <c r="O46" s="59"/>
      <c r="P46" s="60"/>
      <c r="Q46" s="61"/>
      <c r="R46" s="62" t="str">
        <f>IF(C46="（一社）全国土木施工管理技士会連合会","ユニット",IF(C46="（公社）土木学会","単位",IF(C46="（公社）日本技術士会","CPD時間",IF(C46="（公社）農業農村工学会","単位"))))</f>
        <v>CPD時間</v>
      </c>
      <c r="S46" s="63"/>
      <c r="T46" s="64"/>
      <c r="U46" s="65" t="s">
        <v>49</v>
      </c>
      <c r="V46" s="65"/>
      <c r="W46" s="65"/>
      <c r="X46" s="60"/>
      <c r="Y46" s="66"/>
      <c r="Z46" s="53"/>
      <c r="AA46" s="53"/>
      <c r="AB46" s="53"/>
      <c r="AC46" s="53"/>
      <c r="AD46" s="53"/>
      <c r="AE46" s="53"/>
      <c r="AF46" s="53"/>
      <c r="AG46" s="53"/>
      <c r="AH46" s="54"/>
      <c r="AI46" s="67" t="s">
        <v>52</v>
      </c>
      <c r="AJ46" s="68"/>
      <c r="AK46" s="68"/>
      <c r="AL46" s="68"/>
      <c r="AM46" s="68"/>
      <c r="AN46" s="68"/>
      <c r="AO46" s="68"/>
      <c r="AP46" s="68"/>
      <c r="AQ46" s="69"/>
      <c r="AR46" s="14"/>
    </row>
    <row r="47" spans="3:45" ht="15.75" customHeight="1" x14ac:dyDescent="0.15">
      <c r="D47" s="10" t="s">
        <v>7</v>
      </c>
      <c r="E47" s="3" t="s">
        <v>80</v>
      </c>
    </row>
    <row r="48" spans="3:45" ht="15.75" customHeight="1" x14ac:dyDescent="0.15">
      <c r="D48" s="10"/>
      <c r="E48" s="3" t="s">
        <v>79</v>
      </c>
    </row>
    <row r="49" spans="1:43" ht="15.75" customHeight="1" x14ac:dyDescent="0.15">
      <c r="C49" s="6"/>
      <c r="D49" s="10" t="s">
        <v>7</v>
      </c>
      <c r="E49" s="3" t="s">
        <v>62</v>
      </c>
      <c r="F49" s="6"/>
      <c r="G49" s="6"/>
      <c r="H49" s="7"/>
      <c r="I49" s="6"/>
      <c r="J49" s="6"/>
      <c r="K49" s="6"/>
      <c r="L49" s="6"/>
      <c r="M49" s="6"/>
      <c r="N49" s="6"/>
      <c r="O49" s="6"/>
      <c r="P49" s="6"/>
      <c r="Q49" s="5"/>
      <c r="S49" s="5"/>
      <c r="V49" s="6"/>
      <c r="W49" s="6"/>
      <c r="X49" s="6"/>
      <c r="Y49" s="6"/>
      <c r="Z49" s="6"/>
      <c r="AA49" s="6"/>
      <c r="AB49" s="6"/>
      <c r="AC49" s="6"/>
    </row>
    <row r="50" spans="1:43" ht="15.75" customHeight="1" x14ac:dyDescent="0.15">
      <c r="C50" s="6"/>
      <c r="D50" s="10" t="s">
        <v>7</v>
      </c>
      <c r="E50" s="3" t="s">
        <v>63</v>
      </c>
      <c r="F50" s="6"/>
      <c r="G50" s="6"/>
      <c r="H50" s="7"/>
      <c r="I50" s="6"/>
      <c r="J50" s="6"/>
      <c r="K50" s="6"/>
      <c r="L50" s="6"/>
      <c r="M50" s="6"/>
      <c r="N50" s="6"/>
      <c r="O50" s="6"/>
      <c r="P50" s="6"/>
      <c r="Q50" s="5"/>
      <c r="S50" s="5"/>
      <c r="V50" s="6"/>
      <c r="W50" s="6"/>
      <c r="X50" s="6"/>
      <c r="Y50" s="6"/>
      <c r="Z50" s="6"/>
      <c r="AA50" s="6"/>
      <c r="AB50" s="6"/>
      <c r="AC50" s="6"/>
    </row>
    <row r="51" spans="1:43" ht="8.25" customHeight="1" x14ac:dyDescent="0.15"/>
    <row r="52" spans="1:43" ht="15.75" customHeight="1" x14ac:dyDescent="0.15">
      <c r="B52" s="2" t="s">
        <v>44</v>
      </c>
    </row>
    <row r="53" spans="1:43" ht="15.75" customHeight="1" x14ac:dyDescent="0.15">
      <c r="C53" s="20" t="s">
        <v>5</v>
      </c>
      <c r="D53" s="21"/>
      <c r="E53" s="21"/>
      <c r="F53" s="21"/>
      <c r="G53" s="22"/>
      <c r="H53" s="26" t="s">
        <v>23</v>
      </c>
      <c r="I53" s="26"/>
      <c r="J53" s="26"/>
      <c r="K53" s="26"/>
      <c r="L53" s="26"/>
      <c r="M53" s="26"/>
      <c r="N53" s="26"/>
      <c r="O53" s="26"/>
      <c r="P53" s="26"/>
      <c r="Q53" s="27" t="s">
        <v>48</v>
      </c>
      <c r="R53" s="28"/>
      <c r="S53" s="28"/>
      <c r="T53" s="28"/>
      <c r="U53" s="28"/>
      <c r="V53" s="28"/>
      <c r="W53" s="28"/>
      <c r="X53" s="28"/>
      <c r="Y53" s="28"/>
      <c r="Z53" s="29"/>
      <c r="AA53" s="29"/>
      <c r="AB53" s="29"/>
      <c r="AC53" s="29"/>
      <c r="AD53" s="29"/>
      <c r="AE53" s="29"/>
      <c r="AF53" s="29"/>
      <c r="AG53" s="29"/>
      <c r="AH53" s="29"/>
      <c r="AI53" s="29"/>
      <c r="AJ53" s="30"/>
    </row>
    <row r="54" spans="1:43" ht="15.75" customHeight="1" x14ac:dyDescent="0.15">
      <c r="C54" s="23"/>
      <c r="D54" s="24"/>
      <c r="E54" s="24"/>
      <c r="F54" s="24"/>
      <c r="G54" s="25"/>
      <c r="H54" s="26" t="s">
        <v>24</v>
      </c>
      <c r="I54" s="26"/>
      <c r="J54" s="26"/>
      <c r="K54" s="26" t="s">
        <v>25</v>
      </c>
      <c r="L54" s="26"/>
      <c r="M54" s="26"/>
      <c r="N54" s="26"/>
      <c r="O54" s="26"/>
      <c r="P54" s="26"/>
      <c r="Q54" s="27"/>
      <c r="R54" s="28"/>
      <c r="S54" s="28"/>
      <c r="T54" s="28"/>
      <c r="U54" s="28"/>
      <c r="V54" s="28"/>
      <c r="W54" s="28"/>
      <c r="X54" s="28"/>
      <c r="Y54" s="28"/>
      <c r="Z54" s="29"/>
      <c r="AA54" s="29"/>
      <c r="AB54" s="29"/>
      <c r="AC54" s="29"/>
      <c r="AD54" s="29"/>
      <c r="AE54" s="29"/>
      <c r="AF54" s="29"/>
      <c r="AG54" s="29"/>
      <c r="AH54" s="29"/>
      <c r="AI54" s="29"/>
      <c r="AJ54" s="30"/>
    </row>
    <row r="55" spans="1:43" ht="15.75" customHeight="1" x14ac:dyDescent="0.15">
      <c r="C55" s="11" t="s">
        <v>4</v>
      </c>
      <c r="D55" s="8"/>
      <c r="E55" s="8"/>
      <c r="F55" s="8"/>
      <c r="G55" s="9"/>
      <c r="H55" s="31"/>
      <c r="I55" s="32"/>
      <c r="J55" s="33"/>
      <c r="K55" s="34"/>
      <c r="L55" s="35"/>
      <c r="M55" s="35"/>
      <c r="N55" s="35"/>
      <c r="O55" s="35"/>
      <c r="P55" s="36"/>
      <c r="Q55" s="37"/>
      <c r="R55" s="38"/>
      <c r="S55" s="38"/>
      <c r="T55" s="38"/>
      <c r="U55" s="38"/>
      <c r="V55" s="38"/>
      <c r="W55" s="38"/>
      <c r="X55" s="38"/>
      <c r="Y55" s="38"/>
      <c r="Z55" s="39"/>
      <c r="AA55" s="39"/>
      <c r="AB55" s="39"/>
      <c r="AC55" s="39"/>
      <c r="AD55" s="39"/>
      <c r="AE55" s="39"/>
      <c r="AF55" s="39"/>
      <c r="AG55" s="39"/>
      <c r="AH55" s="39"/>
      <c r="AI55" s="39"/>
      <c r="AJ55" s="40"/>
    </row>
    <row r="56" spans="1:43" ht="15.75" customHeight="1" x14ac:dyDescent="0.15">
      <c r="C56" s="11" t="s">
        <v>3</v>
      </c>
      <c r="D56" s="8"/>
      <c r="E56" s="8"/>
      <c r="F56" s="8"/>
      <c r="G56" s="9"/>
      <c r="H56" s="31"/>
      <c r="I56" s="32"/>
      <c r="J56" s="33"/>
      <c r="K56" s="34"/>
      <c r="L56" s="35"/>
      <c r="M56" s="35"/>
      <c r="N56" s="35"/>
      <c r="O56" s="35"/>
      <c r="P56" s="36"/>
      <c r="Q56" s="37"/>
      <c r="R56" s="38"/>
      <c r="S56" s="38"/>
      <c r="T56" s="38"/>
      <c r="U56" s="38"/>
      <c r="V56" s="38"/>
      <c r="W56" s="38"/>
      <c r="X56" s="38"/>
      <c r="Y56" s="38"/>
      <c r="Z56" s="39"/>
      <c r="AA56" s="39"/>
      <c r="AB56" s="39"/>
      <c r="AC56" s="39"/>
      <c r="AD56" s="39"/>
      <c r="AE56" s="39"/>
      <c r="AF56" s="39"/>
      <c r="AG56" s="39"/>
      <c r="AH56" s="39"/>
      <c r="AI56" s="39"/>
      <c r="AJ56" s="40"/>
    </row>
    <row r="57" spans="1:43" ht="15.75" customHeight="1" x14ac:dyDescent="0.15">
      <c r="C57" s="11" t="s">
        <v>9</v>
      </c>
      <c r="D57" s="8"/>
      <c r="E57" s="8"/>
      <c r="F57" s="8"/>
      <c r="G57" s="9"/>
      <c r="H57" s="31"/>
      <c r="I57" s="32"/>
      <c r="J57" s="33"/>
      <c r="K57" s="34"/>
      <c r="L57" s="35"/>
      <c r="M57" s="35"/>
      <c r="N57" s="35"/>
      <c r="O57" s="35"/>
      <c r="P57" s="36"/>
      <c r="Q57" s="37"/>
      <c r="R57" s="38"/>
      <c r="S57" s="38"/>
      <c r="T57" s="38"/>
      <c r="U57" s="38"/>
      <c r="V57" s="38"/>
      <c r="W57" s="38"/>
      <c r="X57" s="38"/>
      <c r="Y57" s="38"/>
      <c r="Z57" s="39"/>
      <c r="AA57" s="39"/>
      <c r="AB57" s="39"/>
      <c r="AC57" s="39"/>
      <c r="AD57" s="39"/>
      <c r="AE57" s="39"/>
      <c r="AF57" s="39"/>
      <c r="AG57" s="39"/>
      <c r="AH57" s="39"/>
      <c r="AI57" s="39"/>
      <c r="AJ57" s="40"/>
    </row>
    <row r="58" spans="1:43" ht="15.75" customHeight="1" x14ac:dyDescent="0.15">
      <c r="C58" s="13"/>
      <c r="D58" s="13"/>
      <c r="E58" s="13"/>
      <c r="F58" s="13"/>
      <c r="G58" s="13"/>
      <c r="H58" s="15"/>
      <c r="I58" s="15"/>
      <c r="J58" s="15"/>
      <c r="K58" s="16"/>
      <c r="L58" s="16"/>
      <c r="M58" s="16"/>
      <c r="N58" s="16"/>
      <c r="O58" s="16"/>
      <c r="P58" s="16"/>
      <c r="Q58" s="17"/>
      <c r="R58" s="17"/>
      <c r="S58" s="17"/>
      <c r="T58" s="17"/>
      <c r="U58" s="17"/>
      <c r="V58" s="17"/>
      <c r="W58" s="17"/>
      <c r="X58" s="17"/>
      <c r="Y58" s="17"/>
      <c r="Z58" s="18"/>
      <c r="AA58" s="18"/>
      <c r="AB58" s="18"/>
      <c r="AC58" s="18"/>
      <c r="AD58" s="18"/>
      <c r="AE58" s="18"/>
      <c r="AF58" s="18"/>
      <c r="AG58" s="18"/>
      <c r="AH58" s="18"/>
      <c r="AI58" s="18"/>
      <c r="AJ58" s="18"/>
    </row>
    <row r="60" spans="1:43" ht="15.75" customHeight="1" x14ac:dyDescent="0.15">
      <c r="A60" s="1" t="s">
        <v>45</v>
      </c>
      <c r="F60" s="3" t="s">
        <v>75</v>
      </c>
    </row>
    <row r="61" spans="1:43" ht="15.75" customHeight="1" x14ac:dyDescent="0.15">
      <c r="A61" s="1"/>
    </row>
    <row r="62" spans="1:43" ht="15.75" customHeight="1" x14ac:dyDescent="0.15">
      <c r="A62" s="1"/>
      <c r="B62" s="3" t="s">
        <v>10</v>
      </c>
    </row>
    <row r="63" spans="1:43" ht="15.75" customHeight="1" x14ac:dyDescent="0.15">
      <c r="A63" s="1"/>
      <c r="C63" s="2" t="s">
        <v>42</v>
      </c>
      <c r="D63" s="2"/>
      <c r="E63" s="2"/>
      <c r="F63" s="2"/>
      <c r="G63" s="2"/>
      <c r="H63" s="2"/>
      <c r="I63" s="2"/>
      <c r="J63" s="2"/>
      <c r="K63" s="2"/>
      <c r="L63" s="2"/>
      <c r="M63" s="2"/>
      <c r="N63" s="2"/>
      <c r="O63" s="2"/>
      <c r="P63" s="2"/>
      <c r="Q63" s="2"/>
      <c r="R63" s="2"/>
      <c r="S63" s="2"/>
      <c r="T63" s="2"/>
      <c r="U63" s="2"/>
      <c r="V63" s="2"/>
      <c r="W63" s="2"/>
      <c r="X63" s="2"/>
      <c r="Y63" s="2"/>
      <c r="Z63" s="2"/>
    </row>
    <row r="64" spans="1:43" ht="15.75" customHeight="1" x14ac:dyDescent="0.15">
      <c r="C64" s="3" t="s">
        <v>67</v>
      </c>
      <c r="D64" s="2"/>
      <c r="E64" s="2"/>
      <c r="F64" s="2"/>
      <c r="G64" s="2"/>
      <c r="H64" s="2"/>
      <c r="I64" s="2"/>
      <c r="J64" s="2"/>
      <c r="K64" s="2"/>
      <c r="L64" s="2"/>
      <c r="M64" s="2"/>
      <c r="N64" s="2"/>
      <c r="O64" s="2"/>
      <c r="P64" s="2"/>
      <c r="Q64" s="2"/>
      <c r="R64" s="2"/>
      <c r="S64" s="2"/>
      <c r="T64" s="2"/>
      <c r="U64" s="2"/>
      <c r="V64" s="2"/>
      <c r="W64" s="2"/>
      <c r="X64" s="2"/>
      <c r="Y64" s="2"/>
      <c r="Z64" s="2"/>
      <c r="AC64" s="114" t="s">
        <v>43</v>
      </c>
      <c r="AD64" s="115"/>
      <c r="AE64" s="115"/>
      <c r="AF64" s="115"/>
      <c r="AG64" s="115"/>
      <c r="AH64" s="115"/>
      <c r="AI64" s="115"/>
      <c r="AJ64" s="115"/>
      <c r="AK64" s="115"/>
      <c r="AL64" s="115"/>
      <c r="AM64" s="115"/>
      <c r="AN64" s="115"/>
      <c r="AO64" s="115"/>
      <c r="AP64" s="115"/>
      <c r="AQ64" s="116"/>
    </row>
    <row r="65" spans="2:57" ht="15.75" customHeight="1" x14ac:dyDescent="0.15">
      <c r="B65" s="3"/>
      <c r="C65" s="3" t="s">
        <v>68</v>
      </c>
      <c r="AC65" s="117" t="s">
        <v>46</v>
      </c>
      <c r="AD65" s="118"/>
      <c r="AE65" s="118"/>
      <c r="AF65" s="118"/>
      <c r="AG65" s="118"/>
      <c r="AH65" s="118"/>
      <c r="AI65" s="118"/>
      <c r="AJ65" s="118"/>
      <c r="AK65" s="118"/>
      <c r="AL65" s="118"/>
      <c r="AM65" s="118"/>
      <c r="AN65" s="118"/>
      <c r="AO65" s="118"/>
      <c r="AP65" s="118"/>
      <c r="AQ65" s="119"/>
    </row>
    <row r="66" spans="2:57" s="2" customFormat="1" ht="15.75" customHeight="1" x14ac:dyDescent="0.15">
      <c r="B66" s="26" t="s">
        <v>0</v>
      </c>
      <c r="C66" s="26"/>
      <c r="D66" s="26"/>
      <c r="E66" s="26"/>
      <c r="F66" s="26"/>
      <c r="G66" s="93" t="s">
        <v>11</v>
      </c>
      <c r="H66" s="94"/>
      <c r="I66" s="94"/>
      <c r="J66" s="94"/>
      <c r="K66" s="94"/>
      <c r="L66" s="94"/>
      <c r="M66" s="94"/>
      <c r="N66" s="94"/>
      <c r="O66" s="94"/>
      <c r="P66" s="94"/>
      <c r="Q66" s="94"/>
      <c r="R66" s="94"/>
      <c r="S66" s="94"/>
      <c r="T66" s="94"/>
      <c r="U66" s="94"/>
      <c r="V66" s="94"/>
      <c r="W66" s="94"/>
      <c r="X66" s="94"/>
      <c r="Y66" s="94"/>
      <c r="Z66" s="95"/>
      <c r="AC66" s="96"/>
      <c r="AD66" s="97"/>
      <c r="AE66" s="97"/>
      <c r="AF66" s="97"/>
      <c r="AG66" s="97"/>
      <c r="AH66" s="97"/>
      <c r="AI66" s="97"/>
      <c r="AJ66" s="97"/>
      <c r="AK66" s="97"/>
      <c r="AL66" s="97"/>
      <c r="AM66" s="97"/>
      <c r="AN66" s="97"/>
      <c r="AO66" s="97"/>
      <c r="AP66" s="97"/>
      <c r="AQ66" s="98"/>
    </row>
    <row r="67" spans="2:57" s="2" customFormat="1" ht="15.75" customHeight="1" x14ac:dyDescent="0.15">
      <c r="B67" s="26" t="s">
        <v>1</v>
      </c>
      <c r="C67" s="26"/>
      <c r="D67" s="26"/>
      <c r="E67" s="26"/>
      <c r="F67" s="26"/>
      <c r="G67" s="93" t="s">
        <v>6</v>
      </c>
      <c r="H67" s="94"/>
      <c r="I67" s="94"/>
      <c r="J67" s="94"/>
      <c r="K67" s="94"/>
      <c r="L67" s="94"/>
      <c r="M67" s="94"/>
      <c r="N67" s="94"/>
      <c r="O67" s="95"/>
      <c r="P67" s="5" t="s">
        <v>8</v>
      </c>
      <c r="Q67" s="5"/>
      <c r="R67" s="5"/>
      <c r="S67" s="3"/>
      <c r="T67" s="3"/>
      <c r="U67" s="6"/>
      <c r="V67" s="6"/>
      <c r="W67" s="6"/>
      <c r="X67" s="6"/>
      <c r="Y67" s="6"/>
      <c r="Z67" s="6"/>
      <c r="AC67" s="99"/>
      <c r="AD67" s="100"/>
      <c r="AE67" s="100"/>
      <c r="AF67" s="100"/>
      <c r="AG67" s="100"/>
      <c r="AH67" s="100"/>
      <c r="AI67" s="100"/>
      <c r="AJ67" s="100"/>
      <c r="AK67" s="100"/>
      <c r="AL67" s="100"/>
      <c r="AM67" s="100"/>
      <c r="AN67" s="100"/>
      <c r="AO67" s="100"/>
      <c r="AP67" s="100"/>
      <c r="AQ67" s="101"/>
    </row>
    <row r="68" spans="2:57" ht="15.75" customHeight="1" x14ac:dyDescent="0.15">
      <c r="AC68" s="99"/>
      <c r="AD68" s="100"/>
      <c r="AE68" s="100"/>
      <c r="AF68" s="100"/>
      <c r="AG68" s="100"/>
      <c r="AH68" s="100"/>
      <c r="AI68" s="100"/>
      <c r="AJ68" s="100"/>
      <c r="AK68" s="100"/>
      <c r="AL68" s="100"/>
      <c r="AM68" s="100"/>
      <c r="AN68" s="100"/>
      <c r="AO68" s="100"/>
      <c r="AP68" s="100"/>
      <c r="AQ68" s="101"/>
    </row>
    <row r="69" spans="2:57" ht="15.75" customHeight="1" x14ac:dyDescent="0.15">
      <c r="B69" s="26" t="s">
        <v>12</v>
      </c>
      <c r="C69" s="26"/>
      <c r="D69" s="26"/>
      <c r="E69" s="26"/>
      <c r="F69" s="26"/>
      <c r="G69" s="93" t="s">
        <v>13</v>
      </c>
      <c r="H69" s="94"/>
      <c r="I69" s="94"/>
      <c r="J69" s="94"/>
      <c r="K69" s="94"/>
      <c r="L69" s="94"/>
      <c r="M69" s="94"/>
      <c r="N69" s="94"/>
      <c r="O69" s="94"/>
      <c r="P69" s="94"/>
      <c r="Q69" s="94"/>
      <c r="R69" s="94"/>
      <c r="S69" s="94"/>
      <c r="T69" s="94"/>
      <c r="U69" s="94"/>
      <c r="V69" s="94"/>
      <c r="W69" s="94"/>
      <c r="X69" s="94"/>
      <c r="Y69" s="94"/>
      <c r="Z69" s="95"/>
      <c r="AC69" s="99"/>
      <c r="AD69" s="100"/>
      <c r="AE69" s="100"/>
      <c r="AF69" s="100"/>
      <c r="AG69" s="100"/>
      <c r="AH69" s="100"/>
      <c r="AI69" s="100"/>
      <c r="AJ69" s="100"/>
      <c r="AK69" s="100"/>
      <c r="AL69" s="100"/>
      <c r="AM69" s="100"/>
      <c r="AN69" s="100"/>
      <c r="AO69" s="100"/>
      <c r="AP69" s="100"/>
      <c r="AQ69" s="101"/>
    </row>
    <row r="70" spans="2:57" ht="15.75" customHeight="1" x14ac:dyDescent="0.15">
      <c r="B70" s="26" t="s">
        <v>2</v>
      </c>
      <c r="C70" s="26"/>
      <c r="D70" s="26"/>
      <c r="E70" s="26"/>
      <c r="F70" s="26"/>
      <c r="G70" s="93"/>
      <c r="H70" s="94"/>
      <c r="I70" s="94"/>
      <c r="J70" s="94"/>
      <c r="K70" s="94"/>
      <c r="L70" s="94"/>
      <c r="M70" s="94"/>
      <c r="N70" s="94"/>
      <c r="O70" s="94"/>
      <c r="P70" s="94"/>
      <c r="Q70" s="94"/>
      <c r="R70" s="94"/>
      <c r="S70" s="94"/>
      <c r="T70" s="94"/>
      <c r="U70" s="94"/>
      <c r="V70" s="94"/>
      <c r="W70" s="94"/>
      <c r="X70" s="94"/>
      <c r="Y70" s="94"/>
      <c r="Z70" s="95"/>
      <c r="AB70" s="6"/>
      <c r="AC70" s="99"/>
      <c r="AD70" s="100"/>
      <c r="AE70" s="100"/>
      <c r="AF70" s="100"/>
      <c r="AG70" s="100"/>
      <c r="AH70" s="100"/>
      <c r="AI70" s="100"/>
      <c r="AJ70" s="100"/>
      <c r="AK70" s="100"/>
      <c r="AL70" s="100"/>
      <c r="AM70" s="100"/>
      <c r="AN70" s="100"/>
      <c r="AO70" s="100"/>
      <c r="AP70" s="100"/>
      <c r="AQ70" s="101"/>
    </row>
    <row r="71" spans="2:57" ht="15.75" customHeight="1" x14ac:dyDescent="0.15">
      <c r="B71" s="26" t="s">
        <v>14</v>
      </c>
      <c r="C71" s="26"/>
      <c r="D71" s="26"/>
      <c r="E71" s="26"/>
      <c r="F71" s="26"/>
      <c r="G71" s="105">
        <v>26998</v>
      </c>
      <c r="H71" s="105"/>
      <c r="I71" s="105"/>
      <c r="J71" s="105"/>
      <c r="K71" s="105"/>
      <c r="L71" s="105"/>
      <c r="M71" s="105"/>
      <c r="N71" s="105"/>
      <c r="O71" s="105"/>
      <c r="P71" s="105"/>
      <c r="Q71" s="105"/>
      <c r="AB71" s="6"/>
      <c r="AC71" s="99"/>
      <c r="AD71" s="100"/>
      <c r="AE71" s="100"/>
      <c r="AF71" s="100"/>
      <c r="AG71" s="100"/>
      <c r="AH71" s="100"/>
      <c r="AI71" s="100"/>
      <c r="AJ71" s="100"/>
      <c r="AK71" s="100"/>
      <c r="AL71" s="100"/>
      <c r="AM71" s="100"/>
      <c r="AN71" s="100"/>
      <c r="AO71" s="100"/>
      <c r="AP71" s="100"/>
      <c r="AQ71" s="101"/>
    </row>
    <row r="72" spans="2:57" ht="15.75" customHeight="1" x14ac:dyDescent="0.15">
      <c r="B72" s="3"/>
      <c r="G72" s="106">
        <f>EDATE(G71, R73*12)-1</f>
        <v>45625</v>
      </c>
      <c r="H72" s="107"/>
      <c r="I72" s="107"/>
      <c r="J72" s="107"/>
      <c r="K72" s="107"/>
      <c r="L72" s="107"/>
      <c r="M72" s="107"/>
      <c r="N72" s="107"/>
      <c r="O72" s="107"/>
      <c r="P72" s="107"/>
      <c r="Q72" s="108"/>
      <c r="R72" s="109">
        <f>R73-1</f>
        <v>50</v>
      </c>
      <c r="S72" s="110"/>
      <c r="T72" s="110"/>
      <c r="U72" s="8" t="s">
        <v>15</v>
      </c>
      <c r="V72" s="9"/>
      <c r="AB72" s="6"/>
      <c r="AC72" s="99"/>
      <c r="AD72" s="100"/>
      <c r="AE72" s="100"/>
      <c r="AF72" s="100"/>
      <c r="AG72" s="100"/>
      <c r="AH72" s="100"/>
      <c r="AI72" s="100"/>
      <c r="AJ72" s="100"/>
      <c r="AK72" s="100"/>
      <c r="AL72" s="100"/>
      <c r="AM72" s="100"/>
      <c r="AN72" s="100"/>
      <c r="AO72" s="100"/>
      <c r="AP72" s="100"/>
      <c r="AQ72" s="101"/>
    </row>
    <row r="73" spans="2:57" ht="15.75" customHeight="1" x14ac:dyDescent="0.15">
      <c r="B73" s="3"/>
      <c r="G73" s="111">
        <v>45869</v>
      </c>
      <c r="H73" s="112"/>
      <c r="I73" s="112"/>
      <c r="J73" s="112"/>
      <c r="K73" s="112"/>
      <c r="L73" s="112"/>
      <c r="M73" s="112"/>
      <c r="N73" s="112"/>
      <c r="O73" s="112"/>
      <c r="P73" s="112"/>
      <c r="Q73" s="113"/>
      <c r="R73" s="109">
        <f>DATEDIF(G71,G73,"y")</f>
        <v>51</v>
      </c>
      <c r="S73" s="110"/>
      <c r="T73" s="110"/>
      <c r="U73" s="8" t="s">
        <v>15</v>
      </c>
      <c r="V73" s="9"/>
      <c r="AC73" s="102"/>
      <c r="AD73" s="103"/>
      <c r="AE73" s="103"/>
      <c r="AF73" s="103"/>
      <c r="AG73" s="103"/>
      <c r="AH73" s="103"/>
      <c r="AI73" s="103"/>
      <c r="AJ73" s="103"/>
      <c r="AK73" s="103"/>
      <c r="AL73" s="103"/>
      <c r="AM73" s="103"/>
      <c r="AN73" s="103"/>
      <c r="AO73" s="103"/>
      <c r="AP73" s="103"/>
      <c r="AQ73" s="104"/>
    </row>
    <row r="74" spans="2:57" s="2" customFormat="1" ht="15.75" customHeight="1" x14ac:dyDescent="0.15">
      <c r="B74" s="7" t="s">
        <v>27</v>
      </c>
      <c r="C74" s="4" t="s">
        <v>64</v>
      </c>
      <c r="AT74" s="3"/>
      <c r="AU74" s="3"/>
      <c r="AV74" s="3"/>
      <c r="AW74" s="3"/>
    </row>
    <row r="75" spans="2:57" s="2" customFormat="1" ht="15.75" customHeight="1" x14ac:dyDescent="0.15">
      <c r="B75" s="4"/>
      <c r="C75" s="2" t="s">
        <v>61</v>
      </c>
      <c r="AT75" s="3"/>
      <c r="AU75" s="3"/>
      <c r="AV75" s="3"/>
      <c r="AW75" s="3"/>
    </row>
    <row r="76" spans="2:57" ht="8.25" customHeight="1" x14ac:dyDescent="0.15"/>
    <row r="77" spans="2:57" s="2" customFormat="1" ht="15.75" customHeight="1" x14ac:dyDescent="0.15">
      <c r="B77" s="2" t="s">
        <v>7</v>
      </c>
      <c r="C77" s="91" t="s">
        <v>16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T77" s="3"/>
      <c r="AU77" s="3"/>
      <c r="AV77" s="3"/>
      <c r="AW77" s="3"/>
    </row>
    <row r="78" spans="2:57" s="2" customFormat="1" ht="15.75" customHeight="1" x14ac:dyDescent="0.15">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T78" s="3"/>
      <c r="AU78" s="3"/>
      <c r="AV78" s="3"/>
      <c r="AW78" s="3"/>
      <c r="AX78" s="3"/>
      <c r="AY78" s="3"/>
      <c r="AZ78" s="3"/>
      <c r="BA78" s="3"/>
      <c r="BB78" s="3"/>
      <c r="BC78" s="3"/>
      <c r="BD78" s="3"/>
      <c r="BE78" s="3"/>
    </row>
    <row r="79" spans="2:57" ht="8.25" customHeight="1" x14ac:dyDescent="0.15">
      <c r="C79" s="5"/>
    </row>
    <row r="80" spans="2:57" ht="15.75" customHeight="1" x14ac:dyDescent="0.15">
      <c r="B80" s="2" t="s">
        <v>60</v>
      </c>
    </row>
    <row r="81" spans="3:43" ht="15.75" customHeight="1" x14ac:dyDescent="0.15">
      <c r="C81" s="26"/>
      <c r="D81" s="26"/>
      <c r="E81" s="26"/>
      <c r="F81" s="26"/>
      <c r="G81" s="26"/>
      <c r="H81" s="26"/>
      <c r="I81" s="26"/>
      <c r="J81" s="26"/>
      <c r="K81" s="26"/>
      <c r="L81" s="27" t="s">
        <v>17</v>
      </c>
      <c r="M81" s="28"/>
      <c r="N81" s="28"/>
      <c r="O81" s="28"/>
      <c r="P81" s="28"/>
      <c r="Q81" s="28"/>
      <c r="R81" s="28"/>
      <c r="S81" s="28"/>
      <c r="T81" s="28"/>
      <c r="U81" s="28"/>
      <c r="V81" s="28"/>
      <c r="W81" s="28"/>
      <c r="X81" s="28"/>
      <c r="Y81" s="92"/>
      <c r="Z81" s="26" t="s">
        <v>18</v>
      </c>
      <c r="AA81" s="26"/>
      <c r="AB81" s="26"/>
      <c r="AC81" s="26"/>
      <c r="AD81" s="26"/>
      <c r="AE81" s="26"/>
      <c r="AF81" s="26"/>
      <c r="AG81" s="26"/>
      <c r="AH81" s="26"/>
      <c r="AI81" s="26" t="s">
        <v>19</v>
      </c>
      <c r="AJ81" s="26"/>
      <c r="AK81" s="26"/>
      <c r="AL81" s="26"/>
      <c r="AM81" s="26"/>
      <c r="AN81" s="26"/>
      <c r="AO81" s="26"/>
      <c r="AP81" s="26"/>
      <c r="AQ81" s="26"/>
    </row>
    <row r="82" spans="3:43" ht="15.75" customHeight="1" x14ac:dyDescent="0.15">
      <c r="C82" s="81" t="s">
        <v>33</v>
      </c>
      <c r="D82" s="81"/>
      <c r="E82" s="81"/>
      <c r="F82" s="81"/>
      <c r="G82" s="81"/>
      <c r="H82" s="81"/>
      <c r="I82" s="81"/>
      <c r="J82" s="81"/>
      <c r="K82" s="81"/>
      <c r="L82" s="82" t="s">
        <v>31</v>
      </c>
      <c r="M82" s="86"/>
      <c r="N82" s="86"/>
      <c r="O82" s="86"/>
      <c r="P82" s="86"/>
      <c r="Q82" s="86"/>
      <c r="R82" s="86"/>
      <c r="S82" s="86"/>
      <c r="T82" s="86"/>
      <c r="U82" s="86"/>
      <c r="V82" s="86"/>
      <c r="W82" s="86"/>
      <c r="X82" s="86"/>
      <c r="Y82" s="87"/>
      <c r="Z82" s="85"/>
      <c r="AA82" s="85"/>
      <c r="AB82" s="85"/>
      <c r="AC82" s="85"/>
      <c r="AD82" s="85"/>
      <c r="AE82" s="85"/>
      <c r="AF82" s="85"/>
      <c r="AG82" s="85"/>
      <c r="AH82" s="85"/>
      <c r="AI82" s="88"/>
      <c r="AJ82" s="88"/>
      <c r="AK82" s="88"/>
      <c r="AL82" s="88"/>
      <c r="AM82" s="88"/>
      <c r="AN82" s="88"/>
      <c r="AO82" s="88"/>
      <c r="AP82" s="88"/>
      <c r="AQ82" s="88"/>
    </row>
    <row r="83" spans="3:43" ht="15.75" customHeight="1" x14ac:dyDescent="0.15">
      <c r="C83" s="81" t="s">
        <v>34</v>
      </c>
      <c r="D83" s="81"/>
      <c r="E83" s="81"/>
      <c r="F83" s="81"/>
      <c r="G83" s="81"/>
      <c r="H83" s="81"/>
      <c r="I83" s="81"/>
      <c r="J83" s="81"/>
      <c r="K83" s="81"/>
      <c r="L83" s="89"/>
      <c r="M83" s="90"/>
      <c r="N83" s="8" t="s">
        <v>20</v>
      </c>
      <c r="O83" s="8"/>
      <c r="P83" s="8"/>
      <c r="Q83" s="8"/>
      <c r="R83" s="8"/>
      <c r="S83" s="8"/>
      <c r="T83" s="8"/>
      <c r="U83" s="8"/>
      <c r="V83" s="8"/>
      <c r="W83" s="8"/>
      <c r="X83" s="8"/>
      <c r="Y83" s="9"/>
      <c r="Z83" s="85"/>
      <c r="AA83" s="85"/>
      <c r="AB83" s="85"/>
      <c r="AC83" s="85"/>
      <c r="AD83" s="85"/>
      <c r="AE83" s="85"/>
      <c r="AF83" s="85"/>
      <c r="AG83" s="85"/>
      <c r="AH83" s="85"/>
      <c r="AI83" s="77"/>
      <c r="AJ83" s="77"/>
      <c r="AK83" s="77"/>
      <c r="AL83" s="77"/>
      <c r="AM83" s="77"/>
      <c r="AN83" s="77"/>
      <c r="AO83" s="77"/>
      <c r="AP83" s="77"/>
      <c r="AQ83" s="77"/>
    </row>
    <row r="84" spans="3:43" ht="15.75" customHeight="1" x14ac:dyDescent="0.15">
      <c r="C84" s="81" t="s">
        <v>35</v>
      </c>
      <c r="D84" s="81"/>
      <c r="E84" s="81"/>
      <c r="F84" s="81"/>
      <c r="G84" s="81"/>
      <c r="H84" s="81"/>
      <c r="I84" s="81"/>
      <c r="J84" s="81"/>
      <c r="K84" s="81"/>
      <c r="L84" s="82" t="s">
        <v>32</v>
      </c>
      <c r="M84" s="83"/>
      <c r="N84" s="83"/>
      <c r="O84" s="83"/>
      <c r="P84" s="83"/>
      <c r="Q84" s="83"/>
      <c r="R84" s="83"/>
      <c r="S84" s="83"/>
      <c r="T84" s="83"/>
      <c r="U84" s="83"/>
      <c r="V84" s="83"/>
      <c r="W84" s="83"/>
      <c r="X84" s="83"/>
      <c r="Y84" s="84"/>
      <c r="Z84" s="85"/>
      <c r="AA84" s="85"/>
      <c r="AB84" s="85"/>
      <c r="AC84" s="85"/>
      <c r="AD84" s="85"/>
      <c r="AE84" s="85"/>
      <c r="AF84" s="85"/>
      <c r="AG84" s="85"/>
      <c r="AH84" s="85"/>
      <c r="AI84" s="77" t="s">
        <v>59</v>
      </c>
      <c r="AJ84" s="77"/>
      <c r="AK84" s="77"/>
      <c r="AL84" s="77"/>
      <c r="AM84" s="77"/>
      <c r="AN84" s="77"/>
      <c r="AO84" s="77"/>
      <c r="AP84" s="77"/>
      <c r="AQ84" s="77"/>
    </row>
    <row r="85" spans="3:43" ht="15.75" customHeight="1" x14ac:dyDescent="0.15">
      <c r="D85" s="10" t="s">
        <v>7</v>
      </c>
      <c r="E85" s="3" t="s">
        <v>65</v>
      </c>
    </row>
    <row r="86" spans="3:43" ht="15.75" customHeight="1" x14ac:dyDescent="0.15">
      <c r="C86" s="5"/>
      <c r="E86" s="5" t="s">
        <v>66</v>
      </c>
      <c r="H86" s="6"/>
      <c r="AB86" s="6"/>
    </row>
    <row r="87" spans="3:43" ht="8.25" customHeight="1" x14ac:dyDescent="0.15">
      <c r="C87" s="5"/>
      <c r="E87" s="5"/>
      <c r="H87" s="6"/>
      <c r="AB87" s="6"/>
    </row>
    <row r="88" spans="3:43" ht="15.75" customHeight="1" x14ac:dyDescent="0.15">
      <c r="C88" s="78" t="s">
        <v>37</v>
      </c>
      <c r="D88" s="78"/>
      <c r="E88" s="78"/>
      <c r="F88" s="78"/>
      <c r="G88" s="78"/>
      <c r="H88" s="78"/>
      <c r="I88" s="78"/>
      <c r="J88" s="78"/>
      <c r="K88" s="78"/>
      <c r="L88" s="26" t="s">
        <v>41</v>
      </c>
      <c r="M88" s="26"/>
      <c r="N88" s="26"/>
      <c r="O88" s="26"/>
      <c r="P88" s="26"/>
      <c r="Q88" s="26"/>
      <c r="R88" s="26"/>
      <c r="S88" s="26"/>
      <c r="T88" s="26"/>
      <c r="U88" s="26"/>
      <c r="V88" s="26"/>
      <c r="W88" s="26" t="s">
        <v>28</v>
      </c>
      <c r="X88" s="26"/>
      <c r="Y88" s="26"/>
      <c r="Z88" s="26"/>
      <c r="AA88" s="26"/>
      <c r="AB88" s="26"/>
      <c r="AC88" s="26"/>
      <c r="AD88" s="26"/>
      <c r="AE88" s="26"/>
      <c r="AF88" s="75" t="s">
        <v>29</v>
      </c>
      <c r="AG88" s="75"/>
      <c r="AH88" s="75"/>
      <c r="AI88" s="75"/>
      <c r="AJ88" s="75"/>
      <c r="AK88" s="75"/>
      <c r="AL88" s="75"/>
      <c r="AM88" s="75"/>
      <c r="AN88" s="75"/>
    </row>
    <row r="89" spans="3:43" ht="15.75" customHeight="1" x14ac:dyDescent="0.15">
      <c r="C89" s="79" t="s">
        <v>38</v>
      </c>
      <c r="D89" s="79"/>
      <c r="E89" s="79"/>
      <c r="F89" s="79"/>
      <c r="G89" s="79"/>
      <c r="H89" s="79"/>
      <c r="I89" s="79"/>
      <c r="J89" s="79"/>
      <c r="K89" s="79"/>
      <c r="L89" s="73"/>
      <c r="M89" s="73"/>
      <c r="N89" s="73"/>
      <c r="O89" s="73"/>
      <c r="P89" s="73"/>
      <c r="Q89" s="73"/>
      <c r="R89" s="73"/>
      <c r="S89" s="73"/>
      <c r="T89" s="73"/>
      <c r="U89" s="73"/>
      <c r="V89" s="73"/>
      <c r="W89" s="72"/>
      <c r="X89" s="72"/>
      <c r="Y89" s="72"/>
      <c r="Z89" s="72"/>
      <c r="AA89" s="72"/>
      <c r="AB89" s="72"/>
      <c r="AC89" s="72"/>
      <c r="AD89" s="72"/>
      <c r="AE89" s="72"/>
      <c r="AF89" s="77"/>
      <c r="AG89" s="77"/>
      <c r="AH89" s="77"/>
      <c r="AI89" s="77"/>
      <c r="AJ89" s="77"/>
      <c r="AK89" s="77"/>
      <c r="AL89" s="77"/>
      <c r="AM89" s="77"/>
      <c r="AN89" s="77"/>
    </row>
    <row r="90" spans="3:43" ht="15.75" customHeight="1" x14ac:dyDescent="0.15">
      <c r="C90" s="79"/>
      <c r="D90" s="79"/>
      <c r="E90" s="79"/>
      <c r="F90" s="79"/>
      <c r="G90" s="79"/>
      <c r="H90" s="79"/>
      <c r="I90" s="79"/>
      <c r="J90" s="79"/>
      <c r="K90" s="79"/>
      <c r="L90" s="26" t="s">
        <v>21</v>
      </c>
      <c r="M90" s="26"/>
      <c r="N90" s="26"/>
      <c r="O90" s="26"/>
      <c r="P90" s="26"/>
      <c r="Q90" s="26"/>
      <c r="R90" s="26"/>
      <c r="S90" s="26"/>
      <c r="T90" s="26"/>
      <c r="U90" s="26"/>
      <c r="V90" s="26"/>
      <c r="W90" s="26" t="s">
        <v>39</v>
      </c>
      <c r="X90" s="26"/>
      <c r="Y90" s="26"/>
      <c r="Z90" s="26"/>
      <c r="AA90" s="26"/>
      <c r="AB90" s="26"/>
      <c r="AC90" s="26"/>
      <c r="AD90" s="26"/>
      <c r="AE90" s="26"/>
    </row>
    <row r="91" spans="3:43" ht="15.75" customHeight="1" x14ac:dyDescent="0.15">
      <c r="C91" s="76"/>
      <c r="D91" s="76"/>
      <c r="E91" s="76"/>
      <c r="F91" s="76"/>
      <c r="G91" s="76"/>
      <c r="H91" s="76"/>
      <c r="I91" s="76"/>
      <c r="J91" s="76"/>
      <c r="K91" s="76"/>
      <c r="L91" s="71" t="str">
        <f>G66</f>
        <v>○○建設株式会社</v>
      </c>
      <c r="M91" s="71"/>
      <c r="N91" s="71"/>
      <c r="O91" s="71"/>
      <c r="P91" s="71"/>
      <c r="Q91" s="71"/>
      <c r="R91" s="71"/>
      <c r="S91" s="71"/>
      <c r="T91" s="71"/>
      <c r="U91" s="71"/>
      <c r="V91" s="71"/>
      <c r="W91" s="72"/>
      <c r="X91" s="72"/>
      <c r="Y91" s="72"/>
      <c r="Z91" s="72"/>
      <c r="AA91" s="72"/>
      <c r="AB91" s="72"/>
      <c r="AC91" s="72"/>
      <c r="AD91" s="72"/>
      <c r="AE91" s="72"/>
    </row>
    <row r="92" spans="3:43" ht="15.75" customHeight="1" x14ac:dyDescent="0.15">
      <c r="D92" s="3" t="s">
        <v>27</v>
      </c>
      <c r="E92" s="3" t="s">
        <v>54</v>
      </c>
    </row>
    <row r="93" spans="3:43" ht="8.25" customHeight="1" x14ac:dyDescent="0.15"/>
    <row r="94" spans="3:43" ht="15.75" customHeight="1" x14ac:dyDescent="0.15">
      <c r="C94" s="78" t="s">
        <v>37</v>
      </c>
      <c r="D94" s="78"/>
      <c r="E94" s="78"/>
      <c r="F94" s="78"/>
      <c r="G94" s="78"/>
      <c r="H94" s="78"/>
      <c r="I94" s="78"/>
      <c r="J94" s="78"/>
      <c r="K94" s="78"/>
      <c r="L94" s="26" t="s">
        <v>55</v>
      </c>
      <c r="M94" s="26"/>
      <c r="N94" s="26"/>
      <c r="O94" s="26"/>
      <c r="P94" s="26"/>
      <c r="Q94" s="26"/>
      <c r="R94" s="26"/>
      <c r="S94" s="26"/>
      <c r="T94" s="26"/>
      <c r="U94" s="26"/>
      <c r="V94" s="26"/>
      <c r="W94" s="26" t="s">
        <v>56</v>
      </c>
      <c r="X94" s="26"/>
      <c r="Y94" s="26"/>
      <c r="Z94" s="26"/>
      <c r="AA94" s="26"/>
      <c r="AB94" s="26"/>
      <c r="AC94" s="26"/>
      <c r="AD94" s="26"/>
      <c r="AE94" s="26"/>
      <c r="AF94" s="75" t="s">
        <v>19</v>
      </c>
      <c r="AG94" s="75"/>
      <c r="AH94" s="75"/>
      <c r="AI94" s="75"/>
      <c r="AJ94" s="75"/>
      <c r="AK94" s="75"/>
      <c r="AL94" s="75"/>
      <c r="AM94" s="75"/>
      <c r="AN94" s="75"/>
    </row>
    <row r="95" spans="3:43" ht="15.75" customHeight="1" x14ac:dyDescent="0.15">
      <c r="C95" s="76" t="s">
        <v>36</v>
      </c>
      <c r="D95" s="76"/>
      <c r="E95" s="76"/>
      <c r="F95" s="76"/>
      <c r="G95" s="76"/>
      <c r="H95" s="76"/>
      <c r="I95" s="76"/>
      <c r="J95" s="76"/>
      <c r="K95" s="76"/>
      <c r="L95" s="73"/>
      <c r="M95" s="73"/>
      <c r="N95" s="73"/>
      <c r="O95" s="73"/>
      <c r="P95" s="73"/>
      <c r="Q95" s="73"/>
      <c r="R95" s="73"/>
      <c r="S95" s="73"/>
      <c r="T95" s="73"/>
      <c r="U95" s="73"/>
      <c r="V95" s="73"/>
      <c r="W95" s="72">
        <v>45292</v>
      </c>
      <c r="X95" s="72"/>
      <c r="Y95" s="72"/>
      <c r="Z95" s="72"/>
      <c r="AA95" s="72"/>
      <c r="AB95" s="72"/>
      <c r="AC95" s="72"/>
      <c r="AD95" s="72"/>
      <c r="AE95" s="72"/>
      <c r="AF95" s="77">
        <v>47483</v>
      </c>
      <c r="AG95" s="77"/>
      <c r="AH95" s="77"/>
      <c r="AI95" s="77"/>
      <c r="AJ95" s="77"/>
      <c r="AK95" s="77"/>
      <c r="AL95" s="77"/>
      <c r="AM95" s="77"/>
      <c r="AN95" s="77"/>
    </row>
    <row r="96" spans="3:43" ht="15.75" customHeight="1" x14ac:dyDescent="0.15">
      <c r="D96" s="3" t="s">
        <v>27</v>
      </c>
      <c r="E96" s="3" t="s">
        <v>58</v>
      </c>
    </row>
    <row r="97" spans="2:45" ht="8.25" customHeight="1" x14ac:dyDescent="0.15"/>
    <row r="98" spans="2:45" ht="15.75" customHeight="1" x14ac:dyDescent="0.15">
      <c r="C98" s="74" t="s">
        <v>70</v>
      </c>
      <c r="D98" s="74"/>
      <c r="E98" s="74"/>
      <c r="F98" s="74"/>
      <c r="G98" s="74"/>
      <c r="H98" s="74"/>
      <c r="I98" s="74"/>
      <c r="J98" s="74"/>
      <c r="K98" s="74"/>
      <c r="L98" s="26" t="s">
        <v>21</v>
      </c>
      <c r="M98" s="26"/>
      <c r="N98" s="26"/>
      <c r="O98" s="26"/>
      <c r="P98" s="26"/>
      <c r="Q98" s="26"/>
      <c r="R98" s="26"/>
      <c r="S98" s="26"/>
      <c r="T98" s="26"/>
      <c r="U98" s="26"/>
      <c r="V98" s="26"/>
      <c r="W98" s="26" t="s">
        <v>40</v>
      </c>
      <c r="X98" s="26"/>
      <c r="Y98" s="26"/>
      <c r="Z98" s="26"/>
      <c r="AA98" s="26"/>
      <c r="AB98" s="26"/>
      <c r="AC98" s="26"/>
      <c r="AD98" s="26"/>
      <c r="AE98" s="26"/>
      <c r="AF98" s="26" t="s">
        <v>22</v>
      </c>
      <c r="AG98" s="26"/>
      <c r="AH98" s="26"/>
      <c r="AI98" s="26"/>
      <c r="AJ98" s="26"/>
      <c r="AK98" s="26"/>
      <c r="AL98" s="26"/>
      <c r="AM98" s="26"/>
      <c r="AN98" s="26"/>
    </row>
    <row r="99" spans="2:45" ht="15.75" customHeight="1" x14ac:dyDescent="0.15">
      <c r="C99" s="70" t="s">
        <v>69</v>
      </c>
      <c r="D99" s="70"/>
      <c r="E99" s="70"/>
      <c r="F99" s="70"/>
      <c r="G99" s="70"/>
      <c r="H99" s="70"/>
      <c r="I99" s="70"/>
      <c r="J99" s="70"/>
      <c r="K99" s="70"/>
      <c r="L99" s="71" t="str">
        <f>G66</f>
        <v>○○建設株式会社</v>
      </c>
      <c r="M99" s="71"/>
      <c r="N99" s="71"/>
      <c r="O99" s="71"/>
      <c r="P99" s="71"/>
      <c r="Q99" s="71"/>
      <c r="R99" s="71"/>
      <c r="S99" s="71"/>
      <c r="T99" s="71"/>
      <c r="U99" s="71"/>
      <c r="V99" s="71"/>
      <c r="W99" s="72"/>
      <c r="X99" s="72"/>
      <c r="Y99" s="72"/>
      <c r="Z99" s="72"/>
      <c r="AA99" s="72"/>
      <c r="AB99" s="72"/>
      <c r="AC99" s="72"/>
      <c r="AD99" s="72"/>
      <c r="AE99" s="72"/>
      <c r="AF99" s="73"/>
      <c r="AG99" s="73"/>
      <c r="AH99" s="73"/>
      <c r="AI99" s="73"/>
      <c r="AJ99" s="73"/>
      <c r="AK99" s="73"/>
      <c r="AL99" s="73"/>
      <c r="AM99" s="73"/>
      <c r="AN99" s="73"/>
    </row>
    <row r="100" spans="2:45" ht="15.75" customHeight="1" x14ac:dyDescent="0.15">
      <c r="D100" s="10" t="s">
        <v>7</v>
      </c>
      <c r="E100" s="3" t="s">
        <v>57</v>
      </c>
    </row>
    <row r="101" spans="2:45" ht="8.25" customHeight="1" x14ac:dyDescent="0.15">
      <c r="D101" s="10"/>
    </row>
    <row r="102" spans="2:45" ht="15.75" customHeight="1" x14ac:dyDescent="0.15">
      <c r="C102" s="41" t="s">
        <v>73</v>
      </c>
      <c r="D102" s="42"/>
      <c r="E102" s="42"/>
      <c r="F102" s="42"/>
      <c r="G102" s="42"/>
      <c r="H102" s="42"/>
      <c r="I102" s="42"/>
      <c r="J102" s="42"/>
      <c r="K102" s="42"/>
      <c r="L102" s="42"/>
      <c r="M102" s="42"/>
      <c r="N102" s="42"/>
      <c r="O102" s="43"/>
      <c r="P102" s="47" t="s">
        <v>47</v>
      </c>
      <c r="Q102" s="48"/>
      <c r="R102" s="48"/>
      <c r="S102" s="48"/>
      <c r="T102" s="48"/>
      <c r="U102" s="48"/>
      <c r="V102" s="48"/>
      <c r="W102" s="48"/>
      <c r="X102" s="49"/>
      <c r="Y102" s="47" t="s">
        <v>51</v>
      </c>
      <c r="Z102" s="50"/>
      <c r="AA102" s="50"/>
      <c r="AB102" s="50"/>
      <c r="AC102" s="50"/>
      <c r="AD102" s="50"/>
      <c r="AE102" s="50"/>
      <c r="AF102" s="50"/>
      <c r="AG102" s="50"/>
      <c r="AH102" s="50"/>
      <c r="AI102" s="50"/>
      <c r="AJ102" s="50"/>
      <c r="AK102" s="50"/>
      <c r="AL102" s="50"/>
      <c r="AM102" s="50"/>
      <c r="AN102" s="50"/>
      <c r="AO102" s="50"/>
      <c r="AP102" s="50"/>
      <c r="AQ102" s="51"/>
      <c r="AR102" s="13"/>
      <c r="AS102" s="13"/>
    </row>
    <row r="103" spans="2:45" ht="15.75" customHeight="1" x14ac:dyDescent="0.15">
      <c r="C103" s="44"/>
      <c r="D103" s="45"/>
      <c r="E103" s="45"/>
      <c r="F103" s="45"/>
      <c r="G103" s="45"/>
      <c r="H103" s="45"/>
      <c r="I103" s="45"/>
      <c r="J103" s="45"/>
      <c r="K103" s="45"/>
      <c r="L103" s="45"/>
      <c r="M103" s="45"/>
      <c r="N103" s="45"/>
      <c r="O103" s="46"/>
      <c r="P103" s="52" t="s">
        <v>72</v>
      </c>
      <c r="Q103" s="53"/>
      <c r="R103" s="53"/>
      <c r="S103" s="53"/>
      <c r="T103" s="54"/>
      <c r="U103" s="27" t="s">
        <v>50</v>
      </c>
      <c r="V103" s="53"/>
      <c r="W103" s="53"/>
      <c r="X103" s="54"/>
      <c r="Y103" s="47" t="s">
        <v>53</v>
      </c>
      <c r="Z103" s="53"/>
      <c r="AA103" s="53"/>
      <c r="AB103" s="53"/>
      <c r="AC103" s="53"/>
      <c r="AD103" s="53"/>
      <c r="AE103" s="53"/>
      <c r="AF103" s="53"/>
      <c r="AG103" s="53"/>
      <c r="AH103" s="54"/>
      <c r="AI103" s="55" t="str">
        <f>IF($U$104="1年間","令和5(2023)年",IF($U$104="2年間","令和4(2022)年",IF($U$104="3年間","令和3(2021)年",IF($U$104="4年間","令和2(2020)年",IF($U$104="5年間","平成31(2019)年","")))))</f>
        <v>令和4(2022)年</v>
      </c>
      <c r="AJ103" s="42"/>
      <c r="AK103" s="42"/>
      <c r="AL103" s="42"/>
      <c r="AM103" s="42"/>
      <c r="AN103" s="42"/>
      <c r="AO103" s="42"/>
      <c r="AP103" s="42"/>
      <c r="AQ103" s="43"/>
      <c r="AR103" s="13"/>
      <c r="AS103" s="13"/>
    </row>
    <row r="104" spans="2:45" ht="15.75" customHeight="1" x14ac:dyDescent="0.15">
      <c r="C104" s="56" t="s">
        <v>26</v>
      </c>
      <c r="D104" s="57"/>
      <c r="E104" s="57"/>
      <c r="F104" s="57"/>
      <c r="G104" s="57"/>
      <c r="H104" s="57"/>
      <c r="I104" s="57"/>
      <c r="J104" s="57"/>
      <c r="K104" s="57"/>
      <c r="L104" s="57"/>
      <c r="M104" s="57"/>
      <c r="N104" s="58"/>
      <c r="O104" s="59"/>
      <c r="P104" s="60"/>
      <c r="Q104" s="61"/>
      <c r="R104" s="62" t="str">
        <f>IF(C104="（一社）全国土木施工管理技士会連合会","ユニット",IF(C104="（公社）土木学会","単位",IF(C104="（公社）日本技術士会","CPD時間",IF(C104="（公社）農業農村工学会","単位"))))</f>
        <v>CPD時間</v>
      </c>
      <c r="S104" s="63"/>
      <c r="T104" s="64"/>
      <c r="U104" s="65" t="s">
        <v>74</v>
      </c>
      <c r="V104" s="65"/>
      <c r="W104" s="65"/>
      <c r="X104" s="60"/>
      <c r="Y104" s="66"/>
      <c r="Z104" s="53"/>
      <c r="AA104" s="53"/>
      <c r="AB104" s="53"/>
      <c r="AC104" s="53"/>
      <c r="AD104" s="53"/>
      <c r="AE104" s="53"/>
      <c r="AF104" s="53"/>
      <c r="AG104" s="53"/>
      <c r="AH104" s="54"/>
      <c r="AI104" s="67" t="s">
        <v>52</v>
      </c>
      <c r="AJ104" s="68"/>
      <c r="AK104" s="68"/>
      <c r="AL104" s="68"/>
      <c r="AM104" s="68"/>
      <c r="AN104" s="68"/>
      <c r="AO104" s="68"/>
      <c r="AP104" s="68"/>
      <c r="AQ104" s="69"/>
      <c r="AR104" s="14"/>
    </row>
    <row r="105" spans="2:45" ht="15.75" customHeight="1" x14ac:dyDescent="0.15">
      <c r="D105" s="10" t="s">
        <v>7</v>
      </c>
      <c r="E105" s="3" t="s">
        <v>80</v>
      </c>
    </row>
    <row r="106" spans="2:45" ht="15.75" customHeight="1" x14ac:dyDescent="0.15">
      <c r="D106" s="10"/>
      <c r="E106" s="3" t="s">
        <v>79</v>
      </c>
    </row>
    <row r="107" spans="2:45" ht="15.75" customHeight="1" x14ac:dyDescent="0.15">
      <c r="C107" s="6"/>
      <c r="D107" s="10" t="s">
        <v>7</v>
      </c>
      <c r="E107" s="3" t="s">
        <v>62</v>
      </c>
      <c r="F107" s="6"/>
      <c r="G107" s="6"/>
      <c r="H107" s="7"/>
      <c r="I107" s="6"/>
      <c r="J107" s="6"/>
      <c r="K107" s="6"/>
      <c r="L107" s="6"/>
      <c r="M107" s="6"/>
      <c r="N107" s="6"/>
      <c r="O107" s="6"/>
      <c r="P107" s="6"/>
      <c r="Q107" s="5"/>
      <c r="S107" s="5"/>
      <c r="V107" s="6"/>
      <c r="W107" s="6"/>
      <c r="X107" s="6"/>
      <c r="Y107" s="6"/>
      <c r="Z107" s="6"/>
      <c r="AA107" s="6"/>
      <c r="AB107" s="6"/>
      <c r="AC107" s="6"/>
    </row>
    <row r="108" spans="2:45" ht="15.75" customHeight="1" x14ac:dyDescent="0.15">
      <c r="C108" s="6"/>
      <c r="D108" s="10" t="s">
        <v>7</v>
      </c>
      <c r="E108" s="3" t="s">
        <v>63</v>
      </c>
      <c r="F108" s="6"/>
      <c r="G108" s="6"/>
      <c r="H108" s="7"/>
      <c r="I108" s="6"/>
      <c r="J108" s="6"/>
      <c r="K108" s="6"/>
      <c r="L108" s="6"/>
      <c r="M108" s="6"/>
      <c r="N108" s="6"/>
      <c r="O108" s="6"/>
      <c r="P108" s="6"/>
      <c r="Q108" s="5"/>
      <c r="S108" s="5"/>
      <c r="V108" s="6"/>
      <c r="W108" s="6"/>
      <c r="X108" s="6"/>
      <c r="Y108" s="6"/>
      <c r="Z108" s="6"/>
      <c r="AA108" s="6"/>
      <c r="AB108" s="6"/>
      <c r="AC108" s="6"/>
    </row>
    <row r="109" spans="2:45" ht="8.25" customHeight="1" x14ac:dyDescent="0.15"/>
    <row r="110" spans="2:45" ht="15.75" customHeight="1" x14ac:dyDescent="0.15">
      <c r="B110" s="2" t="s">
        <v>44</v>
      </c>
    </row>
    <row r="111" spans="2:45" ht="15.75" customHeight="1" x14ac:dyDescent="0.15">
      <c r="C111" s="20" t="s">
        <v>5</v>
      </c>
      <c r="D111" s="21"/>
      <c r="E111" s="21"/>
      <c r="F111" s="21"/>
      <c r="G111" s="22"/>
      <c r="H111" s="26" t="s">
        <v>23</v>
      </c>
      <c r="I111" s="26"/>
      <c r="J111" s="26"/>
      <c r="K111" s="26"/>
      <c r="L111" s="26"/>
      <c r="M111" s="26"/>
      <c r="N111" s="26"/>
      <c r="O111" s="26"/>
      <c r="P111" s="26"/>
      <c r="Q111" s="27" t="s">
        <v>48</v>
      </c>
      <c r="R111" s="28"/>
      <c r="S111" s="28"/>
      <c r="T111" s="28"/>
      <c r="U111" s="28"/>
      <c r="V111" s="28"/>
      <c r="W111" s="28"/>
      <c r="X111" s="28"/>
      <c r="Y111" s="28"/>
      <c r="Z111" s="29"/>
      <c r="AA111" s="29"/>
      <c r="AB111" s="29"/>
      <c r="AC111" s="29"/>
      <c r="AD111" s="29"/>
      <c r="AE111" s="29"/>
      <c r="AF111" s="29"/>
      <c r="AG111" s="29"/>
      <c r="AH111" s="29"/>
      <c r="AI111" s="29"/>
      <c r="AJ111" s="30"/>
    </row>
    <row r="112" spans="2:45" ht="15.75" customHeight="1" x14ac:dyDescent="0.15">
      <c r="C112" s="23"/>
      <c r="D112" s="24"/>
      <c r="E112" s="24"/>
      <c r="F112" s="24"/>
      <c r="G112" s="25"/>
      <c r="H112" s="26" t="s">
        <v>24</v>
      </c>
      <c r="I112" s="26"/>
      <c r="J112" s="26"/>
      <c r="K112" s="26" t="s">
        <v>25</v>
      </c>
      <c r="L112" s="26"/>
      <c r="M112" s="26"/>
      <c r="N112" s="26"/>
      <c r="O112" s="26"/>
      <c r="P112" s="26"/>
      <c r="Q112" s="27"/>
      <c r="R112" s="28"/>
      <c r="S112" s="28"/>
      <c r="T112" s="28"/>
      <c r="U112" s="28"/>
      <c r="V112" s="28"/>
      <c r="W112" s="28"/>
      <c r="X112" s="28"/>
      <c r="Y112" s="28"/>
      <c r="Z112" s="29"/>
      <c r="AA112" s="29"/>
      <c r="AB112" s="29"/>
      <c r="AC112" s="29"/>
      <c r="AD112" s="29"/>
      <c r="AE112" s="29"/>
      <c r="AF112" s="29"/>
      <c r="AG112" s="29"/>
      <c r="AH112" s="29"/>
      <c r="AI112" s="29"/>
      <c r="AJ112" s="30"/>
    </row>
    <row r="113" spans="1:43" ht="15.75" customHeight="1" x14ac:dyDescent="0.15">
      <c r="C113" s="11" t="s">
        <v>4</v>
      </c>
      <c r="D113" s="8"/>
      <c r="E113" s="8"/>
      <c r="F113" s="8"/>
      <c r="G113" s="9"/>
      <c r="H113" s="31"/>
      <c r="I113" s="32"/>
      <c r="J113" s="33"/>
      <c r="K113" s="34"/>
      <c r="L113" s="35"/>
      <c r="M113" s="35"/>
      <c r="N113" s="35"/>
      <c r="O113" s="35"/>
      <c r="P113" s="36"/>
      <c r="Q113" s="37"/>
      <c r="R113" s="38"/>
      <c r="S113" s="38"/>
      <c r="T113" s="38"/>
      <c r="U113" s="38"/>
      <c r="V113" s="38"/>
      <c r="W113" s="38"/>
      <c r="X113" s="38"/>
      <c r="Y113" s="38"/>
      <c r="Z113" s="39"/>
      <c r="AA113" s="39"/>
      <c r="AB113" s="39"/>
      <c r="AC113" s="39"/>
      <c r="AD113" s="39"/>
      <c r="AE113" s="39"/>
      <c r="AF113" s="39"/>
      <c r="AG113" s="39"/>
      <c r="AH113" s="39"/>
      <c r="AI113" s="39"/>
      <c r="AJ113" s="40"/>
    </row>
    <row r="114" spans="1:43" ht="15.75" customHeight="1" x14ac:dyDescent="0.15">
      <c r="C114" s="11" t="s">
        <v>3</v>
      </c>
      <c r="D114" s="8"/>
      <c r="E114" s="8"/>
      <c r="F114" s="8"/>
      <c r="G114" s="9"/>
      <c r="H114" s="31"/>
      <c r="I114" s="32"/>
      <c r="J114" s="33"/>
      <c r="K114" s="34"/>
      <c r="L114" s="35"/>
      <c r="M114" s="35"/>
      <c r="N114" s="35"/>
      <c r="O114" s="35"/>
      <c r="P114" s="36"/>
      <c r="Q114" s="37"/>
      <c r="R114" s="38"/>
      <c r="S114" s="38"/>
      <c r="T114" s="38"/>
      <c r="U114" s="38"/>
      <c r="V114" s="38"/>
      <c r="W114" s="38"/>
      <c r="X114" s="38"/>
      <c r="Y114" s="38"/>
      <c r="Z114" s="39"/>
      <c r="AA114" s="39"/>
      <c r="AB114" s="39"/>
      <c r="AC114" s="39"/>
      <c r="AD114" s="39"/>
      <c r="AE114" s="39"/>
      <c r="AF114" s="39"/>
      <c r="AG114" s="39"/>
      <c r="AH114" s="39"/>
      <c r="AI114" s="39"/>
      <c r="AJ114" s="40"/>
    </row>
    <row r="115" spans="1:43" ht="15.75" customHeight="1" x14ac:dyDescent="0.15">
      <c r="C115" s="11" t="s">
        <v>9</v>
      </c>
      <c r="D115" s="8"/>
      <c r="E115" s="8"/>
      <c r="F115" s="8"/>
      <c r="G115" s="9"/>
      <c r="H115" s="31"/>
      <c r="I115" s="32"/>
      <c r="J115" s="33"/>
      <c r="K115" s="34"/>
      <c r="L115" s="35"/>
      <c r="M115" s="35"/>
      <c r="N115" s="35"/>
      <c r="O115" s="35"/>
      <c r="P115" s="36"/>
      <c r="Q115" s="37"/>
      <c r="R115" s="38"/>
      <c r="S115" s="38"/>
      <c r="T115" s="38"/>
      <c r="U115" s="38"/>
      <c r="V115" s="38"/>
      <c r="W115" s="38"/>
      <c r="X115" s="38"/>
      <c r="Y115" s="38"/>
      <c r="Z115" s="39"/>
      <c r="AA115" s="39"/>
      <c r="AB115" s="39"/>
      <c r="AC115" s="39"/>
      <c r="AD115" s="39"/>
      <c r="AE115" s="39"/>
      <c r="AF115" s="39"/>
      <c r="AG115" s="39"/>
      <c r="AH115" s="39"/>
      <c r="AI115" s="39"/>
      <c r="AJ115" s="40"/>
    </row>
    <row r="116" spans="1:43" ht="15.75" customHeight="1" x14ac:dyDescent="0.15">
      <c r="C116" s="13"/>
      <c r="D116" s="13"/>
      <c r="E116" s="13"/>
      <c r="F116" s="13"/>
      <c r="G116" s="13"/>
      <c r="H116" s="15"/>
      <c r="I116" s="15"/>
      <c r="J116" s="15"/>
      <c r="K116" s="16"/>
      <c r="L116" s="16"/>
      <c r="M116" s="16"/>
      <c r="N116" s="16"/>
      <c r="O116" s="16"/>
      <c r="P116" s="16"/>
      <c r="Q116" s="17"/>
      <c r="R116" s="17"/>
      <c r="S116" s="17"/>
      <c r="T116" s="17"/>
      <c r="U116" s="17"/>
      <c r="V116" s="17"/>
      <c r="W116" s="17"/>
      <c r="X116" s="17"/>
      <c r="Y116" s="17"/>
      <c r="Z116" s="18"/>
      <c r="AA116" s="18"/>
      <c r="AB116" s="18"/>
      <c r="AC116" s="18"/>
      <c r="AD116" s="18"/>
      <c r="AE116" s="18"/>
      <c r="AF116" s="18"/>
      <c r="AG116" s="18"/>
      <c r="AH116" s="18"/>
      <c r="AI116" s="18"/>
      <c r="AJ116" s="18"/>
    </row>
    <row r="118" spans="1:43" ht="15.75" customHeight="1" x14ac:dyDescent="0.15">
      <c r="A118" s="1" t="s">
        <v>45</v>
      </c>
      <c r="F118" s="3" t="s">
        <v>76</v>
      </c>
    </row>
    <row r="119" spans="1:43" ht="15.75" customHeight="1" x14ac:dyDescent="0.15">
      <c r="A119" s="1"/>
    </row>
    <row r="120" spans="1:43" ht="15.75" customHeight="1" x14ac:dyDescent="0.15">
      <c r="A120" s="1"/>
      <c r="B120" s="3" t="s">
        <v>10</v>
      </c>
    </row>
    <row r="121" spans="1:43" ht="15.75" customHeight="1" x14ac:dyDescent="0.15">
      <c r="A121" s="1"/>
      <c r="C121" s="2" t="s">
        <v>42</v>
      </c>
      <c r="D121" s="2"/>
      <c r="E121" s="2"/>
      <c r="F121" s="2"/>
      <c r="G121" s="2"/>
      <c r="H121" s="2"/>
      <c r="I121" s="2"/>
      <c r="J121" s="2"/>
      <c r="K121" s="2"/>
      <c r="L121" s="2"/>
      <c r="M121" s="2"/>
      <c r="N121" s="2"/>
      <c r="O121" s="2"/>
      <c r="P121" s="2"/>
      <c r="Q121" s="2"/>
      <c r="R121" s="2"/>
      <c r="S121" s="2"/>
      <c r="T121" s="2"/>
      <c r="U121" s="2"/>
      <c r="V121" s="2"/>
      <c r="W121" s="2"/>
      <c r="X121" s="2"/>
      <c r="Y121" s="2"/>
      <c r="Z121" s="2"/>
    </row>
    <row r="122" spans="1:43" ht="15.75" customHeight="1" x14ac:dyDescent="0.15">
      <c r="C122" s="3" t="s">
        <v>67</v>
      </c>
      <c r="D122" s="2"/>
      <c r="E122" s="2"/>
      <c r="F122" s="2"/>
      <c r="G122" s="2"/>
      <c r="H122" s="2"/>
      <c r="I122" s="2"/>
      <c r="J122" s="2"/>
      <c r="K122" s="2"/>
      <c r="L122" s="2"/>
      <c r="M122" s="2"/>
      <c r="N122" s="2"/>
      <c r="O122" s="2"/>
      <c r="P122" s="2"/>
      <c r="Q122" s="2"/>
      <c r="R122" s="2"/>
      <c r="S122" s="2"/>
      <c r="T122" s="2"/>
      <c r="U122" s="2"/>
      <c r="V122" s="2"/>
      <c r="W122" s="2"/>
      <c r="X122" s="2"/>
      <c r="Y122" s="2"/>
      <c r="Z122" s="2"/>
      <c r="AC122" s="114" t="s">
        <v>43</v>
      </c>
      <c r="AD122" s="115"/>
      <c r="AE122" s="115"/>
      <c r="AF122" s="115"/>
      <c r="AG122" s="115"/>
      <c r="AH122" s="115"/>
      <c r="AI122" s="115"/>
      <c r="AJ122" s="115"/>
      <c r="AK122" s="115"/>
      <c r="AL122" s="115"/>
      <c r="AM122" s="115"/>
      <c r="AN122" s="115"/>
      <c r="AO122" s="115"/>
      <c r="AP122" s="115"/>
      <c r="AQ122" s="116"/>
    </row>
    <row r="123" spans="1:43" ht="15.75" customHeight="1" x14ac:dyDescent="0.15">
      <c r="B123" s="3"/>
      <c r="C123" s="3" t="s">
        <v>68</v>
      </c>
      <c r="AC123" s="117" t="s">
        <v>46</v>
      </c>
      <c r="AD123" s="118"/>
      <c r="AE123" s="118"/>
      <c r="AF123" s="118"/>
      <c r="AG123" s="118"/>
      <c r="AH123" s="118"/>
      <c r="AI123" s="118"/>
      <c r="AJ123" s="118"/>
      <c r="AK123" s="118"/>
      <c r="AL123" s="118"/>
      <c r="AM123" s="118"/>
      <c r="AN123" s="118"/>
      <c r="AO123" s="118"/>
      <c r="AP123" s="118"/>
      <c r="AQ123" s="119"/>
    </row>
    <row r="124" spans="1:43" s="2" customFormat="1" ht="15.75" customHeight="1" x14ac:dyDescent="0.15">
      <c r="B124" s="26" t="s">
        <v>0</v>
      </c>
      <c r="C124" s="26"/>
      <c r="D124" s="26"/>
      <c r="E124" s="26"/>
      <c r="F124" s="26"/>
      <c r="G124" s="93" t="s">
        <v>11</v>
      </c>
      <c r="H124" s="94"/>
      <c r="I124" s="94"/>
      <c r="J124" s="94"/>
      <c r="K124" s="94"/>
      <c r="L124" s="94"/>
      <c r="M124" s="94"/>
      <c r="N124" s="94"/>
      <c r="O124" s="94"/>
      <c r="P124" s="94"/>
      <c r="Q124" s="94"/>
      <c r="R124" s="94"/>
      <c r="S124" s="94"/>
      <c r="T124" s="94"/>
      <c r="U124" s="94"/>
      <c r="V124" s="94"/>
      <c r="W124" s="94"/>
      <c r="X124" s="94"/>
      <c r="Y124" s="94"/>
      <c r="Z124" s="95"/>
      <c r="AC124" s="96"/>
      <c r="AD124" s="97"/>
      <c r="AE124" s="97"/>
      <c r="AF124" s="97"/>
      <c r="AG124" s="97"/>
      <c r="AH124" s="97"/>
      <c r="AI124" s="97"/>
      <c r="AJ124" s="97"/>
      <c r="AK124" s="97"/>
      <c r="AL124" s="97"/>
      <c r="AM124" s="97"/>
      <c r="AN124" s="97"/>
      <c r="AO124" s="97"/>
      <c r="AP124" s="97"/>
      <c r="AQ124" s="98"/>
    </row>
    <row r="125" spans="1:43" s="2" customFormat="1" ht="15.75" customHeight="1" x14ac:dyDescent="0.15">
      <c r="B125" s="26" t="s">
        <v>1</v>
      </c>
      <c r="C125" s="26"/>
      <c r="D125" s="26"/>
      <c r="E125" s="26"/>
      <c r="F125" s="26"/>
      <c r="G125" s="93" t="s">
        <v>6</v>
      </c>
      <c r="H125" s="94"/>
      <c r="I125" s="94"/>
      <c r="J125" s="94"/>
      <c r="K125" s="94"/>
      <c r="L125" s="94"/>
      <c r="M125" s="94"/>
      <c r="N125" s="94"/>
      <c r="O125" s="95"/>
      <c r="P125" s="5" t="s">
        <v>8</v>
      </c>
      <c r="Q125" s="5"/>
      <c r="R125" s="5"/>
      <c r="S125" s="3"/>
      <c r="T125" s="3"/>
      <c r="U125" s="6"/>
      <c r="V125" s="6"/>
      <c r="W125" s="6"/>
      <c r="X125" s="6"/>
      <c r="Y125" s="6"/>
      <c r="Z125" s="6"/>
      <c r="AC125" s="99"/>
      <c r="AD125" s="100"/>
      <c r="AE125" s="100"/>
      <c r="AF125" s="100"/>
      <c r="AG125" s="100"/>
      <c r="AH125" s="100"/>
      <c r="AI125" s="100"/>
      <c r="AJ125" s="100"/>
      <c r="AK125" s="100"/>
      <c r="AL125" s="100"/>
      <c r="AM125" s="100"/>
      <c r="AN125" s="100"/>
      <c r="AO125" s="100"/>
      <c r="AP125" s="100"/>
      <c r="AQ125" s="101"/>
    </row>
    <row r="126" spans="1:43" ht="15.75" customHeight="1" x14ac:dyDescent="0.15">
      <c r="AC126" s="99"/>
      <c r="AD126" s="100"/>
      <c r="AE126" s="100"/>
      <c r="AF126" s="100"/>
      <c r="AG126" s="100"/>
      <c r="AH126" s="100"/>
      <c r="AI126" s="100"/>
      <c r="AJ126" s="100"/>
      <c r="AK126" s="100"/>
      <c r="AL126" s="100"/>
      <c r="AM126" s="100"/>
      <c r="AN126" s="100"/>
      <c r="AO126" s="100"/>
      <c r="AP126" s="100"/>
      <c r="AQ126" s="101"/>
    </row>
    <row r="127" spans="1:43" ht="15.75" customHeight="1" x14ac:dyDescent="0.15">
      <c r="B127" s="26" t="s">
        <v>12</v>
      </c>
      <c r="C127" s="26"/>
      <c r="D127" s="26"/>
      <c r="E127" s="26"/>
      <c r="F127" s="26"/>
      <c r="G127" s="93" t="s">
        <v>13</v>
      </c>
      <c r="H127" s="94"/>
      <c r="I127" s="94"/>
      <c r="J127" s="94"/>
      <c r="K127" s="94"/>
      <c r="L127" s="94"/>
      <c r="M127" s="94"/>
      <c r="N127" s="94"/>
      <c r="O127" s="94"/>
      <c r="P127" s="94"/>
      <c r="Q127" s="94"/>
      <c r="R127" s="94"/>
      <c r="S127" s="94"/>
      <c r="T127" s="94"/>
      <c r="U127" s="94"/>
      <c r="V127" s="94"/>
      <c r="W127" s="94"/>
      <c r="X127" s="94"/>
      <c r="Y127" s="94"/>
      <c r="Z127" s="95"/>
      <c r="AC127" s="99"/>
      <c r="AD127" s="100"/>
      <c r="AE127" s="100"/>
      <c r="AF127" s="100"/>
      <c r="AG127" s="100"/>
      <c r="AH127" s="100"/>
      <c r="AI127" s="100"/>
      <c r="AJ127" s="100"/>
      <c r="AK127" s="100"/>
      <c r="AL127" s="100"/>
      <c r="AM127" s="100"/>
      <c r="AN127" s="100"/>
      <c r="AO127" s="100"/>
      <c r="AP127" s="100"/>
      <c r="AQ127" s="101"/>
    </row>
    <row r="128" spans="1:43" ht="15.75" customHeight="1" x14ac:dyDescent="0.15">
      <c r="B128" s="26" t="s">
        <v>2</v>
      </c>
      <c r="C128" s="26"/>
      <c r="D128" s="26"/>
      <c r="E128" s="26"/>
      <c r="F128" s="26"/>
      <c r="G128" s="93"/>
      <c r="H128" s="94"/>
      <c r="I128" s="94"/>
      <c r="J128" s="94"/>
      <c r="K128" s="94"/>
      <c r="L128" s="94"/>
      <c r="M128" s="94"/>
      <c r="N128" s="94"/>
      <c r="O128" s="94"/>
      <c r="P128" s="94"/>
      <c r="Q128" s="94"/>
      <c r="R128" s="94"/>
      <c r="S128" s="94"/>
      <c r="T128" s="94"/>
      <c r="U128" s="94"/>
      <c r="V128" s="94"/>
      <c r="W128" s="94"/>
      <c r="X128" s="94"/>
      <c r="Y128" s="94"/>
      <c r="Z128" s="95"/>
      <c r="AB128" s="6"/>
      <c r="AC128" s="99"/>
      <c r="AD128" s="100"/>
      <c r="AE128" s="100"/>
      <c r="AF128" s="100"/>
      <c r="AG128" s="100"/>
      <c r="AH128" s="100"/>
      <c r="AI128" s="100"/>
      <c r="AJ128" s="100"/>
      <c r="AK128" s="100"/>
      <c r="AL128" s="100"/>
      <c r="AM128" s="100"/>
      <c r="AN128" s="100"/>
      <c r="AO128" s="100"/>
      <c r="AP128" s="100"/>
      <c r="AQ128" s="101"/>
    </row>
    <row r="129" spans="2:57" ht="15.75" customHeight="1" x14ac:dyDescent="0.15">
      <c r="B129" s="26" t="s">
        <v>14</v>
      </c>
      <c r="C129" s="26"/>
      <c r="D129" s="26"/>
      <c r="E129" s="26"/>
      <c r="F129" s="26"/>
      <c r="G129" s="105">
        <v>26998</v>
      </c>
      <c r="H129" s="105"/>
      <c r="I129" s="105"/>
      <c r="J129" s="105"/>
      <c r="K129" s="105"/>
      <c r="L129" s="105"/>
      <c r="M129" s="105"/>
      <c r="N129" s="105"/>
      <c r="O129" s="105"/>
      <c r="P129" s="105"/>
      <c r="Q129" s="105"/>
      <c r="AB129" s="6"/>
      <c r="AC129" s="99"/>
      <c r="AD129" s="100"/>
      <c r="AE129" s="100"/>
      <c r="AF129" s="100"/>
      <c r="AG129" s="100"/>
      <c r="AH129" s="100"/>
      <c r="AI129" s="100"/>
      <c r="AJ129" s="100"/>
      <c r="AK129" s="100"/>
      <c r="AL129" s="100"/>
      <c r="AM129" s="100"/>
      <c r="AN129" s="100"/>
      <c r="AO129" s="100"/>
      <c r="AP129" s="100"/>
      <c r="AQ129" s="101"/>
    </row>
    <row r="130" spans="2:57" ht="15.75" customHeight="1" x14ac:dyDescent="0.15">
      <c r="B130" s="3"/>
      <c r="G130" s="106">
        <f>EDATE(G129, R131*12)-1</f>
        <v>45625</v>
      </c>
      <c r="H130" s="107"/>
      <c r="I130" s="107"/>
      <c r="J130" s="107"/>
      <c r="K130" s="107"/>
      <c r="L130" s="107"/>
      <c r="M130" s="107"/>
      <c r="N130" s="107"/>
      <c r="O130" s="107"/>
      <c r="P130" s="107"/>
      <c r="Q130" s="108"/>
      <c r="R130" s="109">
        <f>R131-1</f>
        <v>50</v>
      </c>
      <c r="S130" s="110"/>
      <c r="T130" s="110"/>
      <c r="U130" s="8" t="s">
        <v>15</v>
      </c>
      <c r="V130" s="9"/>
      <c r="AB130" s="6"/>
      <c r="AC130" s="99"/>
      <c r="AD130" s="100"/>
      <c r="AE130" s="100"/>
      <c r="AF130" s="100"/>
      <c r="AG130" s="100"/>
      <c r="AH130" s="100"/>
      <c r="AI130" s="100"/>
      <c r="AJ130" s="100"/>
      <c r="AK130" s="100"/>
      <c r="AL130" s="100"/>
      <c r="AM130" s="100"/>
      <c r="AN130" s="100"/>
      <c r="AO130" s="100"/>
      <c r="AP130" s="100"/>
      <c r="AQ130" s="101"/>
    </row>
    <row r="131" spans="2:57" ht="15.75" customHeight="1" x14ac:dyDescent="0.15">
      <c r="B131" s="3"/>
      <c r="G131" s="111">
        <v>45869</v>
      </c>
      <c r="H131" s="112"/>
      <c r="I131" s="112"/>
      <c r="J131" s="112"/>
      <c r="K131" s="112"/>
      <c r="L131" s="112"/>
      <c r="M131" s="112"/>
      <c r="N131" s="112"/>
      <c r="O131" s="112"/>
      <c r="P131" s="112"/>
      <c r="Q131" s="113"/>
      <c r="R131" s="109">
        <f>DATEDIF(G129,G131,"y")</f>
        <v>51</v>
      </c>
      <c r="S131" s="110"/>
      <c r="T131" s="110"/>
      <c r="U131" s="8" t="s">
        <v>15</v>
      </c>
      <c r="V131" s="9"/>
      <c r="AC131" s="102"/>
      <c r="AD131" s="103"/>
      <c r="AE131" s="103"/>
      <c r="AF131" s="103"/>
      <c r="AG131" s="103"/>
      <c r="AH131" s="103"/>
      <c r="AI131" s="103"/>
      <c r="AJ131" s="103"/>
      <c r="AK131" s="103"/>
      <c r="AL131" s="103"/>
      <c r="AM131" s="103"/>
      <c r="AN131" s="103"/>
      <c r="AO131" s="103"/>
      <c r="AP131" s="103"/>
      <c r="AQ131" s="104"/>
    </row>
    <row r="132" spans="2:57" s="2" customFormat="1" ht="15.75" customHeight="1" x14ac:dyDescent="0.15">
      <c r="B132" s="7" t="s">
        <v>27</v>
      </c>
      <c r="C132" s="4" t="s">
        <v>64</v>
      </c>
      <c r="AT132" s="3"/>
      <c r="AU132" s="3"/>
      <c r="AV132" s="3"/>
      <c r="AW132" s="3"/>
    </row>
    <row r="133" spans="2:57" s="2" customFormat="1" ht="15.75" customHeight="1" x14ac:dyDescent="0.15">
      <c r="B133" s="4"/>
      <c r="C133" s="2" t="s">
        <v>61</v>
      </c>
      <c r="AT133" s="3"/>
      <c r="AU133" s="3"/>
      <c r="AV133" s="3"/>
      <c r="AW133" s="3"/>
    </row>
    <row r="134" spans="2:57" ht="8.25" customHeight="1" x14ac:dyDescent="0.15"/>
    <row r="135" spans="2:57" s="2" customFormat="1" ht="15.75" customHeight="1" x14ac:dyDescent="0.15">
      <c r="B135" s="2" t="s">
        <v>7</v>
      </c>
      <c r="C135" s="91" t="s">
        <v>16</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T135" s="3"/>
      <c r="AU135" s="3"/>
      <c r="AV135" s="3"/>
      <c r="AW135" s="3"/>
    </row>
    <row r="136" spans="2:57" s="2" customFormat="1" ht="15.75" customHeight="1" x14ac:dyDescent="0.15">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T136" s="3"/>
      <c r="AU136" s="3"/>
      <c r="AV136" s="3"/>
      <c r="AW136" s="3"/>
      <c r="AX136" s="3"/>
      <c r="AY136" s="3"/>
      <c r="AZ136" s="3"/>
      <c r="BA136" s="3"/>
      <c r="BB136" s="3"/>
      <c r="BC136" s="3"/>
      <c r="BD136" s="3"/>
      <c r="BE136" s="3"/>
    </row>
    <row r="137" spans="2:57" ht="8.25" customHeight="1" x14ac:dyDescent="0.15">
      <c r="C137" s="5"/>
    </row>
    <row r="138" spans="2:57" ht="15.75" customHeight="1" x14ac:dyDescent="0.15">
      <c r="B138" s="2" t="s">
        <v>60</v>
      </c>
    </row>
    <row r="139" spans="2:57" ht="15.75" customHeight="1" x14ac:dyDescent="0.15">
      <c r="C139" s="26"/>
      <c r="D139" s="26"/>
      <c r="E139" s="26"/>
      <c r="F139" s="26"/>
      <c r="G139" s="26"/>
      <c r="H139" s="26"/>
      <c r="I139" s="26"/>
      <c r="J139" s="26"/>
      <c r="K139" s="26"/>
      <c r="L139" s="27" t="s">
        <v>17</v>
      </c>
      <c r="M139" s="28"/>
      <c r="N139" s="28"/>
      <c r="O139" s="28"/>
      <c r="P139" s="28"/>
      <c r="Q139" s="28"/>
      <c r="R139" s="28"/>
      <c r="S139" s="28"/>
      <c r="T139" s="28"/>
      <c r="U139" s="28"/>
      <c r="V139" s="28"/>
      <c r="W139" s="28"/>
      <c r="X139" s="28"/>
      <c r="Y139" s="92"/>
      <c r="Z139" s="26" t="s">
        <v>18</v>
      </c>
      <c r="AA139" s="26"/>
      <c r="AB139" s="26"/>
      <c r="AC139" s="26"/>
      <c r="AD139" s="26"/>
      <c r="AE139" s="26"/>
      <c r="AF139" s="26"/>
      <c r="AG139" s="26"/>
      <c r="AH139" s="26"/>
      <c r="AI139" s="26" t="s">
        <v>19</v>
      </c>
      <c r="AJ139" s="26"/>
      <c r="AK139" s="26"/>
      <c r="AL139" s="26"/>
      <c r="AM139" s="26"/>
      <c r="AN139" s="26"/>
      <c r="AO139" s="26"/>
      <c r="AP139" s="26"/>
      <c r="AQ139" s="26"/>
    </row>
    <row r="140" spans="2:57" ht="15.75" customHeight="1" x14ac:dyDescent="0.15">
      <c r="C140" s="81" t="s">
        <v>33</v>
      </c>
      <c r="D140" s="81"/>
      <c r="E140" s="81"/>
      <c r="F140" s="81"/>
      <c r="G140" s="81"/>
      <c r="H140" s="81"/>
      <c r="I140" s="81"/>
      <c r="J140" s="81"/>
      <c r="K140" s="81"/>
      <c r="L140" s="82" t="s">
        <v>31</v>
      </c>
      <c r="M140" s="86"/>
      <c r="N140" s="86"/>
      <c r="O140" s="86"/>
      <c r="P140" s="86"/>
      <c r="Q140" s="86"/>
      <c r="R140" s="86"/>
      <c r="S140" s="86"/>
      <c r="T140" s="86"/>
      <c r="U140" s="86"/>
      <c r="V140" s="86"/>
      <c r="W140" s="86"/>
      <c r="X140" s="86"/>
      <c r="Y140" s="87"/>
      <c r="Z140" s="85"/>
      <c r="AA140" s="85"/>
      <c r="AB140" s="85"/>
      <c r="AC140" s="85"/>
      <c r="AD140" s="85"/>
      <c r="AE140" s="85"/>
      <c r="AF140" s="85"/>
      <c r="AG140" s="85"/>
      <c r="AH140" s="85"/>
      <c r="AI140" s="88"/>
      <c r="AJ140" s="88"/>
      <c r="AK140" s="88"/>
      <c r="AL140" s="88"/>
      <c r="AM140" s="88"/>
      <c r="AN140" s="88"/>
      <c r="AO140" s="88"/>
      <c r="AP140" s="88"/>
      <c r="AQ140" s="88"/>
    </row>
    <row r="141" spans="2:57" ht="15.75" customHeight="1" x14ac:dyDescent="0.15">
      <c r="C141" s="81" t="s">
        <v>34</v>
      </c>
      <c r="D141" s="81"/>
      <c r="E141" s="81"/>
      <c r="F141" s="81"/>
      <c r="G141" s="81"/>
      <c r="H141" s="81"/>
      <c r="I141" s="81"/>
      <c r="J141" s="81"/>
      <c r="K141" s="81"/>
      <c r="L141" s="89"/>
      <c r="M141" s="90"/>
      <c r="N141" s="8" t="s">
        <v>20</v>
      </c>
      <c r="O141" s="8"/>
      <c r="P141" s="8"/>
      <c r="Q141" s="8"/>
      <c r="R141" s="8"/>
      <c r="S141" s="8"/>
      <c r="T141" s="8"/>
      <c r="U141" s="8"/>
      <c r="V141" s="8"/>
      <c r="W141" s="8"/>
      <c r="X141" s="8"/>
      <c r="Y141" s="9"/>
      <c r="Z141" s="85"/>
      <c r="AA141" s="85"/>
      <c r="AB141" s="85"/>
      <c r="AC141" s="85"/>
      <c r="AD141" s="85"/>
      <c r="AE141" s="85"/>
      <c r="AF141" s="85"/>
      <c r="AG141" s="85"/>
      <c r="AH141" s="85"/>
      <c r="AI141" s="77"/>
      <c r="AJ141" s="77"/>
      <c r="AK141" s="77"/>
      <c r="AL141" s="77"/>
      <c r="AM141" s="77"/>
      <c r="AN141" s="77"/>
      <c r="AO141" s="77"/>
      <c r="AP141" s="77"/>
      <c r="AQ141" s="77"/>
    </row>
    <row r="142" spans="2:57" ht="15.75" customHeight="1" x14ac:dyDescent="0.15">
      <c r="C142" s="81" t="s">
        <v>35</v>
      </c>
      <c r="D142" s="81"/>
      <c r="E142" s="81"/>
      <c r="F142" s="81"/>
      <c r="G142" s="81"/>
      <c r="H142" s="81"/>
      <c r="I142" s="81"/>
      <c r="J142" s="81"/>
      <c r="K142" s="81"/>
      <c r="L142" s="82" t="s">
        <v>32</v>
      </c>
      <c r="M142" s="83"/>
      <c r="N142" s="83"/>
      <c r="O142" s="83"/>
      <c r="P142" s="83"/>
      <c r="Q142" s="83"/>
      <c r="R142" s="83"/>
      <c r="S142" s="83"/>
      <c r="T142" s="83"/>
      <c r="U142" s="83"/>
      <c r="V142" s="83"/>
      <c r="W142" s="83"/>
      <c r="X142" s="83"/>
      <c r="Y142" s="84"/>
      <c r="Z142" s="85"/>
      <c r="AA142" s="85"/>
      <c r="AB142" s="85"/>
      <c r="AC142" s="85"/>
      <c r="AD142" s="85"/>
      <c r="AE142" s="85"/>
      <c r="AF142" s="85"/>
      <c r="AG142" s="85"/>
      <c r="AH142" s="85"/>
      <c r="AI142" s="77" t="s">
        <v>59</v>
      </c>
      <c r="AJ142" s="77"/>
      <c r="AK142" s="77"/>
      <c r="AL142" s="77"/>
      <c r="AM142" s="77"/>
      <c r="AN142" s="77"/>
      <c r="AO142" s="77"/>
      <c r="AP142" s="77"/>
      <c r="AQ142" s="77"/>
    </row>
    <row r="143" spans="2:57" ht="15.75" customHeight="1" x14ac:dyDescent="0.15">
      <c r="D143" s="10" t="s">
        <v>7</v>
      </c>
      <c r="E143" s="3" t="s">
        <v>65</v>
      </c>
    </row>
    <row r="144" spans="2:57" ht="15.75" customHeight="1" x14ac:dyDescent="0.15">
      <c r="C144" s="5"/>
      <c r="E144" s="5" t="s">
        <v>66</v>
      </c>
      <c r="H144" s="6"/>
      <c r="AB144" s="6"/>
    </row>
    <row r="145" spans="3:45" ht="8.25" customHeight="1" x14ac:dyDescent="0.15">
      <c r="C145" s="5"/>
      <c r="E145" s="5"/>
      <c r="H145" s="6"/>
      <c r="AB145" s="6"/>
    </row>
    <row r="146" spans="3:45" ht="15.75" customHeight="1" x14ac:dyDescent="0.15">
      <c r="C146" s="78" t="s">
        <v>37</v>
      </c>
      <c r="D146" s="78"/>
      <c r="E146" s="78"/>
      <c r="F146" s="78"/>
      <c r="G146" s="78"/>
      <c r="H146" s="78"/>
      <c r="I146" s="78"/>
      <c r="J146" s="78"/>
      <c r="K146" s="78"/>
      <c r="L146" s="26" t="s">
        <v>41</v>
      </c>
      <c r="M146" s="26"/>
      <c r="N146" s="26"/>
      <c r="O146" s="26"/>
      <c r="P146" s="26"/>
      <c r="Q146" s="26"/>
      <c r="R146" s="26"/>
      <c r="S146" s="26"/>
      <c r="T146" s="26"/>
      <c r="U146" s="26"/>
      <c r="V146" s="26"/>
      <c r="W146" s="26" t="s">
        <v>28</v>
      </c>
      <c r="X146" s="26"/>
      <c r="Y146" s="26"/>
      <c r="Z146" s="26"/>
      <c r="AA146" s="26"/>
      <c r="AB146" s="26"/>
      <c r="AC146" s="26"/>
      <c r="AD146" s="26"/>
      <c r="AE146" s="26"/>
      <c r="AF146" s="75" t="s">
        <v>29</v>
      </c>
      <c r="AG146" s="75"/>
      <c r="AH146" s="75"/>
      <c r="AI146" s="75"/>
      <c r="AJ146" s="75"/>
      <c r="AK146" s="75"/>
      <c r="AL146" s="75"/>
      <c r="AM146" s="75"/>
      <c r="AN146" s="75"/>
    </row>
    <row r="147" spans="3:45" ht="15.75" customHeight="1" x14ac:dyDescent="0.15">
      <c r="C147" s="79" t="s">
        <v>38</v>
      </c>
      <c r="D147" s="79"/>
      <c r="E147" s="79"/>
      <c r="F147" s="79"/>
      <c r="G147" s="79"/>
      <c r="H147" s="79"/>
      <c r="I147" s="79"/>
      <c r="J147" s="79"/>
      <c r="K147" s="79"/>
      <c r="L147" s="73"/>
      <c r="M147" s="73"/>
      <c r="N147" s="73"/>
      <c r="O147" s="73"/>
      <c r="P147" s="73"/>
      <c r="Q147" s="73"/>
      <c r="R147" s="73"/>
      <c r="S147" s="73"/>
      <c r="T147" s="73"/>
      <c r="U147" s="73"/>
      <c r="V147" s="73"/>
      <c r="W147" s="72"/>
      <c r="X147" s="72"/>
      <c r="Y147" s="72"/>
      <c r="Z147" s="72"/>
      <c r="AA147" s="72"/>
      <c r="AB147" s="72"/>
      <c r="AC147" s="72"/>
      <c r="AD147" s="72"/>
      <c r="AE147" s="72"/>
      <c r="AF147" s="77"/>
      <c r="AG147" s="77"/>
      <c r="AH147" s="77"/>
      <c r="AI147" s="77"/>
      <c r="AJ147" s="77"/>
      <c r="AK147" s="77"/>
      <c r="AL147" s="77"/>
      <c r="AM147" s="77"/>
      <c r="AN147" s="77"/>
    </row>
    <row r="148" spans="3:45" ht="15.75" customHeight="1" x14ac:dyDescent="0.15">
      <c r="C148" s="79"/>
      <c r="D148" s="79"/>
      <c r="E148" s="79"/>
      <c r="F148" s="79"/>
      <c r="G148" s="79"/>
      <c r="H148" s="79"/>
      <c r="I148" s="79"/>
      <c r="J148" s="79"/>
      <c r="K148" s="79"/>
      <c r="L148" s="26" t="s">
        <v>21</v>
      </c>
      <c r="M148" s="26"/>
      <c r="N148" s="26"/>
      <c r="O148" s="26"/>
      <c r="P148" s="26"/>
      <c r="Q148" s="26"/>
      <c r="R148" s="26"/>
      <c r="S148" s="26"/>
      <c r="T148" s="26"/>
      <c r="U148" s="26"/>
      <c r="V148" s="26"/>
      <c r="W148" s="26" t="s">
        <v>39</v>
      </c>
      <c r="X148" s="26"/>
      <c r="Y148" s="26"/>
      <c r="Z148" s="26"/>
      <c r="AA148" s="26"/>
      <c r="AB148" s="26"/>
      <c r="AC148" s="26"/>
      <c r="AD148" s="26"/>
      <c r="AE148" s="26"/>
    </row>
    <row r="149" spans="3:45" ht="15.75" customHeight="1" x14ac:dyDescent="0.15">
      <c r="C149" s="76"/>
      <c r="D149" s="76"/>
      <c r="E149" s="76"/>
      <c r="F149" s="76"/>
      <c r="G149" s="76"/>
      <c r="H149" s="76"/>
      <c r="I149" s="76"/>
      <c r="J149" s="76"/>
      <c r="K149" s="76"/>
      <c r="L149" s="71" t="str">
        <f>G124</f>
        <v>○○建設株式会社</v>
      </c>
      <c r="M149" s="71"/>
      <c r="N149" s="71"/>
      <c r="O149" s="71"/>
      <c r="P149" s="71"/>
      <c r="Q149" s="71"/>
      <c r="R149" s="71"/>
      <c r="S149" s="71"/>
      <c r="T149" s="71"/>
      <c r="U149" s="71"/>
      <c r="V149" s="71"/>
      <c r="W149" s="72"/>
      <c r="X149" s="72"/>
      <c r="Y149" s="72"/>
      <c r="Z149" s="72"/>
      <c r="AA149" s="72"/>
      <c r="AB149" s="72"/>
      <c r="AC149" s="72"/>
      <c r="AD149" s="72"/>
      <c r="AE149" s="72"/>
    </row>
    <row r="150" spans="3:45" ht="15.75" customHeight="1" x14ac:dyDescent="0.15">
      <c r="D150" s="3" t="s">
        <v>27</v>
      </c>
      <c r="E150" s="3" t="s">
        <v>54</v>
      </c>
    </row>
    <row r="151" spans="3:45" ht="8.25" customHeight="1" x14ac:dyDescent="0.15"/>
    <row r="152" spans="3:45" ht="15.75" customHeight="1" x14ac:dyDescent="0.15">
      <c r="C152" s="78" t="s">
        <v>37</v>
      </c>
      <c r="D152" s="78"/>
      <c r="E152" s="78"/>
      <c r="F152" s="78"/>
      <c r="G152" s="78"/>
      <c r="H152" s="78"/>
      <c r="I152" s="78"/>
      <c r="J152" s="78"/>
      <c r="K152" s="78"/>
      <c r="L152" s="26" t="s">
        <v>55</v>
      </c>
      <c r="M152" s="26"/>
      <c r="N152" s="26"/>
      <c r="O152" s="26"/>
      <c r="P152" s="26"/>
      <c r="Q152" s="26"/>
      <c r="R152" s="26"/>
      <c r="S152" s="26"/>
      <c r="T152" s="26"/>
      <c r="U152" s="26"/>
      <c r="V152" s="26"/>
      <c r="W152" s="26" t="s">
        <v>56</v>
      </c>
      <c r="X152" s="26"/>
      <c r="Y152" s="26"/>
      <c r="Z152" s="26"/>
      <c r="AA152" s="26"/>
      <c r="AB152" s="26"/>
      <c r="AC152" s="26"/>
      <c r="AD152" s="26"/>
      <c r="AE152" s="26"/>
      <c r="AF152" s="75" t="s">
        <v>19</v>
      </c>
      <c r="AG152" s="75"/>
      <c r="AH152" s="75"/>
      <c r="AI152" s="75"/>
      <c r="AJ152" s="75"/>
      <c r="AK152" s="75"/>
      <c r="AL152" s="75"/>
      <c r="AM152" s="75"/>
      <c r="AN152" s="75"/>
    </row>
    <row r="153" spans="3:45" ht="15.75" customHeight="1" x14ac:dyDescent="0.15">
      <c r="C153" s="76" t="s">
        <v>36</v>
      </c>
      <c r="D153" s="76"/>
      <c r="E153" s="76"/>
      <c r="F153" s="76"/>
      <c r="G153" s="76"/>
      <c r="H153" s="76"/>
      <c r="I153" s="76"/>
      <c r="J153" s="76"/>
      <c r="K153" s="76"/>
      <c r="L153" s="73"/>
      <c r="M153" s="73"/>
      <c r="N153" s="73"/>
      <c r="O153" s="73"/>
      <c r="P153" s="73"/>
      <c r="Q153" s="73"/>
      <c r="R153" s="73"/>
      <c r="S153" s="73"/>
      <c r="T153" s="73"/>
      <c r="U153" s="73"/>
      <c r="V153" s="73"/>
      <c r="W153" s="72">
        <v>45292</v>
      </c>
      <c r="X153" s="72"/>
      <c r="Y153" s="72"/>
      <c r="Z153" s="72"/>
      <c r="AA153" s="72"/>
      <c r="AB153" s="72"/>
      <c r="AC153" s="72"/>
      <c r="AD153" s="72"/>
      <c r="AE153" s="72"/>
      <c r="AF153" s="77">
        <v>47483</v>
      </c>
      <c r="AG153" s="77"/>
      <c r="AH153" s="77"/>
      <c r="AI153" s="77"/>
      <c r="AJ153" s="77"/>
      <c r="AK153" s="77"/>
      <c r="AL153" s="77"/>
      <c r="AM153" s="77"/>
      <c r="AN153" s="77"/>
    </row>
    <row r="154" spans="3:45" ht="15.75" customHeight="1" x14ac:dyDescent="0.15">
      <c r="D154" s="3" t="s">
        <v>27</v>
      </c>
      <c r="E154" s="3" t="s">
        <v>58</v>
      </c>
    </row>
    <row r="155" spans="3:45" ht="8.25" customHeight="1" x14ac:dyDescent="0.15"/>
    <row r="156" spans="3:45" ht="15.75" customHeight="1" x14ac:dyDescent="0.15">
      <c r="C156" s="74" t="s">
        <v>70</v>
      </c>
      <c r="D156" s="74"/>
      <c r="E156" s="74"/>
      <c r="F156" s="74"/>
      <c r="G156" s="74"/>
      <c r="H156" s="74"/>
      <c r="I156" s="74"/>
      <c r="J156" s="74"/>
      <c r="K156" s="74"/>
      <c r="L156" s="26" t="s">
        <v>21</v>
      </c>
      <c r="M156" s="26"/>
      <c r="N156" s="26"/>
      <c r="O156" s="26"/>
      <c r="P156" s="26"/>
      <c r="Q156" s="26"/>
      <c r="R156" s="26"/>
      <c r="S156" s="26"/>
      <c r="T156" s="26"/>
      <c r="U156" s="26"/>
      <c r="V156" s="26"/>
      <c r="W156" s="26" t="s">
        <v>40</v>
      </c>
      <c r="X156" s="26"/>
      <c r="Y156" s="26"/>
      <c r="Z156" s="26"/>
      <c r="AA156" s="26"/>
      <c r="AB156" s="26"/>
      <c r="AC156" s="26"/>
      <c r="AD156" s="26"/>
      <c r="AE156" s="26"/>
      <c r="AF156" s="26" t="s">
        <v>22</v>
      </c>
      <c r="AG156" s="26"/>
      <c r="AH156" s="26"/>
      <c r="AI156" s="26"/>
      <c r="AJ156" s="26"/>
      <c r="AK156" s="26"/>
      <c r="AL156" s="26"/>
      <c r="AM156" s="26"/>
      <c r="AN156" s="26"/>
    </row>
    <row r="157" spans="3:45" ht="15.75" customHeight="1" x14ac:dyDescent="0.15">
      <c r="C157" s="70" t="s">
        <v>69</v>
      </c>
      <c r="D157" s="70"/>
      <c r="E157" s="70"/>
      <c r="F157" s="70"/>
      <c r="G157" s="70"/>
      <c r="H157" s="70"/>
      <c r="I157" s="70"/>
      <c r="J157" s="70"/>
      <c r="K157" s="70"/>
      <c r="L157" s="71" t="str">
        <f>G124</f>
        <v>○○建設株式会社</v>
      </c>
      <c r="M157" s="71"/>
      <c r="N157" s="71"/>
      <c r="O157" s="71"/>
      <c r="P157" s="71"/>
      <c r="Q157" s="71"/>
      <c r="R157" s="71"/>
      <c r="S157" s="71"/>
      <c r="T157" s="71"/>
      <c r="U157" s="71"/>
      <c r="V157" s="71"/>
      <c r="W157" s="72"/>
      <c r="X157" s="72"/>
      <c r="Y157" s="72"/>
      <c r="Z157" s="72"/>
      <c r="AA157" s="72"/>
      <c r="AB157" s="72"/>
      <c r="AC157" s="72"/>
      <c r="AD157" s="72"/>
      <c r="AE157" s="72"/>
      <c r="AF157" s="73"/>
      <c r="AG157" s="73"/>
      <c r="AH157" s="73"/>
      <c r="AI157" s="73"/>
      <c r="AJ157" s="73"/>
      <c r="AK157" s="73"/>
      <c r="AL157" s="73"/>
      <c r="AM157" s="73"/>
      <c r="AN157" s="73"/>
    </row>
    <row r="158" spans="3:45" ht="15.75" customHeight="1" x14ac:dyDescent="0.15">
      <c r="D158" s="10" t="s">
        <v>7</v>
      </c>
      <c r="E158" s="3" t="s">
        <v>57</v>
      </c>
    </row>
    <row r="159" spans="3:45" ht="8.25" customHeight="1" x14ac:dyDescent="0.15">
      <c r="D159" s="10"/>
    </row>
    <row r="160" spans="3:45" ht="15.75" customHeight="1" x14ac:dyDescent="0.15">
      <c r="C160" s="41" t="s">
        <v>73</v>
      </c>
      <c r="D160" s="42"/>
      <c r="E160" s="42"/>
      <c r="F160" s="42"/>
      <c r="G160" s="42"/>
      <c r="H160" s="42"/>
      <c r="I160" s="42"/>
      <c r="J160" s="42"/>
      <c r="K160" s="42"/>
      <c r="L160" s="42"/>
      <c r="M160" s="42"/>
      <c r="N160" s="42"/>
      <c r="O160" s="43"/>
      <c r="P160" s="47" t="s">
        <v>47</v>
      </c>
      <c r="Q160" s="48"/>
      <c r="R160" s="48"/>
      <c r="S160" s="48"/>
      <c r="T160" s="48"/>
      <c r="U160" s="48"/>
      <c r="V160" s="48"/>
      <c r="W160" s="48"/>
      <c r="X160" s="49"/>
      <c r="Y160" s="47" t="s">
        <v>51</v>
      </c>
      <c r="Z160" s="50"/>
      <c r="AA160" s="50"/>
      <c r="AB160" s="50"/>
      <c r="AC160" s="50"/>
      <c r="AD160" s="50"/>
      <c r="AE160" s="50"/>
      <c r="AF160" s="50"/>
      <c r="AG160" s="50"/>
      <c r="AH160" s="50"/>
      <c r="AI160" s="50"/>
      <c r="AJ160" s="50"/>
      <c r="AK160" s="50"/>
      <c r="AL160" s="50"/>
      <c r="AM160" s="50"/>
      <c r="AN160" s="50"/>
      <c r="AO160" s="50"/>
      <c r="AP160" s="50"/>
      <c r="AQ160" s="51"/>
      <c r="AR160" s="13"/>
      <c r="AS160" s="13"/>
    </row>
    <row r="161" spans="1:45" ht="15.75" customHeight="1" x14ac:dyDescent="0.15">
      <c r="C161" s="44"/>
      <c r="D161" s="45"/>
      <c r="E161" s="45"/>
      <c r="F161" s="45"/>
      <c r="G161" s="45"/>
      <c r="H161" s="45"/>
      <c r="I161" s="45"/>
      <c r="J161" s="45"/>
      <c r="K161" s="45"/>
      <c r="L161" s="45"/>
      <c r="M161" s="45"/>
      <c r="N161" s="45"/>
      <c r="O161" s="46"/>
      <c r="P161" s="52" t="s">
        <v>72</v>
      </c>
      <c r="Q161" s="53"/>
      <c r="R161" s="53"/>
      <c r="S161" s="53"/>
      <c r="T161" s="54"/>
      <c r="U161" s="27" t="s">
        <v>50</v>
      </c>
      <c r="V161" s="53"/>
      <c r="W161" s="53"/>
      <c r="X161" s="54"/>
      <c r="Y161" s="47" t="s">
        <v>53</v>
      </c>
      <c r="Z161" s="53"/>
      <c r="AA161" s="53"/>
      <c r="AB161" s="53"/>
      <c r="AC161" s="53"/>
      <c r="AD161" s="53"/>
      <c r="AE161" s="53"/>
      <c r="AF161" s="53"/>
      <c r="AG161" s="53"/>
      <c r="AH161" s="54"/>
      <c r="AI161" s="55" t="str">
        <f>IF($U$162="1年間","令和5(2023)年",IF($U$162="2年間","令和4(2022)年",IF($U$162="3年間","令和3(2021)年",IF($U$162="4年間","令和2(2020)年",IF($U$162="5年間","平成31(2019)年","")))))</f>
        <v>令和5(2023)年</v>
      </c>
      <c r="AJ161" s="42"/>
      <c r="AK161" s="42"/>
      <c r="AL161" s="42"/>
      <c r="AM161" s="42"/>
      <c r="AN161" s="42"/>
      <c r="AO161" s="42"/>
      <c r="AP161" s="42"/>
      <c r="AQ161" s="43"/>
      <c r="AR161" s="13"/>
      <c r="AS161" s="13"/>
    </row>
    <row r="162" spans="1:45" ht="15.75" customHeight="1" x14ac:dyDescent="0.15">
      <c r="C162" s="56" t="s">
        <v>26</v>
      </c>
      <c r="D162" s="57"/>
      <c r="E162" s="57"/>
      <c r="F162" s="57"/>
      <c r="G162" s="57"/>
      <c r="H162" s="57"/>
      <c r="I162" s="57"/>
      <c r="J162" s="57"/>
      <c r="K162" s="57"/>
      <c r="L162" s="57"/>
      <c r="M162" s="57"/>
      <c r="N162" s="58"/>
      <c r="O162" s="59"/>
      <c r="P162" s="60"/>
      <c r="Q162" s="61"/>
      <c r="R162" s="62" t="str">
        <f>IF(C162="（一社）全国土木施工管理技士会連合会","ユニット",IF(C162="（公社）土木学会","単位",IF(C162="（公社）日本技術士会","CPD時間",IF(C162="（公社）農業農村工学会","単位"))))</f>
        <v>CPD時間</v>
      </c>
      <c r="S162" s="63"/>
      <c r="T162" s="64"/>
      <c r="U162" s="65" t="s">
        <v>49</v>
      </c>
      <c r="V162" s="65"/>
      <c r="W162" s="65"/>
      <c r="X162" s="60"/>
      <c r="Y162" s="66"/>
      <c r="Z162" s="53"/>
      <c r="AA162" s="53"/>
      <c r="AB162" s="53"/>
      <c r="AC162" s="53"/>
      <c r="AD162" s="53"/>
      <c r="AE162" s="53"/>
      <c r="AF162" s="53"/>
      <c r="AG162" s="53"/>
      <c r="AH162" s="54"/>
      <c r="AI162" s="67" t="s">
        <v>52</v>
      </c>
      <c r="AJ162" s="68"/>
      <c r="AK162" s="68"/>
      <c r="AL162" s="68"/>
      <c r="AM162" s="68"/>
      <c r="AN162" s="68"/>
      <c r="AO162" s="68"/>
      <c r="AP162" s="68"/>
      <c r="AQ162" s="69"/>
      <c r="AR162" s="14"/>
    </row>
    <row r="163" spans="1:45" ht="15.75" customHeight="1" x14ac:dyDescent="0.15">
      <c r="D163" s="10" t="s">
        <v>7</v>
      </c>
      <c r="E163" s="3" t="s">
        <v>80</v>
      </c>
    </row>
    <row r="164" spans="1:45" ht="15.75" customHeight="1" x14ac:dyDescent="0.15">
      <c r="D164" s="10"/>
      <c r="E164" s="3" t="s">
        <v>79</v>
      </c>
    </row>
    <row r="165" spans="1:45" ht="15.75" customHeight="1" x14ac:dyDescent="0.15">
      <c r="C165" s="6"/>
      <c r="D165" s="10" t="s">
        <v>7</v>
      </c>
      <c r="E165" s="3" t="s">
        <v>62</v>
      </c>
      <c r="F165" s="6"/>
      <c r="G165" s="6"/>
      <c r="H165" s="7"/>
      <c r="I165" s="6"/>
      <c r="J165" s="6"/>
      <c r="K165" s="6"/>
      <c r="L165" s="6"/>
      <c r="M165" s="6"/>
      <c r="N165" s="6"/>
      <c r="O165" s="6"/>
      <c r="P165" s="6"/>
      <c r="Q165" s="5"/>
      <c r="S165" s="5"/>
      <c r="V165" s="6"/>
      <c r="W165" s="6"/>
      <c r="X165" s="6"/>
      <c r="Y165" s="6"/>
      <c r="Z165" s="6"/>
      <c r="AA165" s="6"/>
      <c r="AB165" s="6"/>
      <c r="AC165" s="6"/>
    </row>
    <row r="166" spans="1:45" ht="15.75" customHeight="1" x14ac:dyDescent="0.15">
      <c r="C166" s="6"/>
      <c r="D166" s="10" t="s">
        <v>7</v>
      </c>
      <c r="E166" s="3" t="s">
        <v>63</v>
      </c>
      <c r="F166" s="6"/>
      <c r="G166" s="6"/>
      <c r="H166" s="7"/>
      <c r="I166" s="6"/>
      <c r="J166" s="6"/>
      <c r="K166" s="6"/>
      <c r="L166" s="6"/>
      <c r="M166" s="6"/>
      <c r="N166" s="6"/>
      <c r="O166" s="6"/>
      <c r="P166" s="6"/>
      <c r="Q166" s="5"/>
      <c r="S166" s="5"/>
      <c r="V166" s="6"/>
      <c r="W166" s="6"/>
      <c r="X166" s="6"/>
      <c r="Y166" s="6"/>
      <c r="Z166" s="6"/>
      <c r="AA166" s="6"/>
      <c r="AB166" s="6"/>
      <c r="AC166" s="6"/>
    </row>
    <row r="167" spans="1:45" ht="8.25" customHeight="1" x14ac:dyDescent="0.15"/>
    <row r="168" spans="1:45" ht="15.75" customHeight="1" x14ac:dyDescent="0.15">
      <c r="B168" s="2" t="s">
        <v>44</v>
      </c>
    </row>
    <row r="169" spans="1:45" ht="15.75" customHeight="1" x14ac:dyDescent="0.15">
      <c r="C169" s="20" t="s">
        <v>5</v>
      </c>
      <c r="D169" s="21"/>
      <c r="E169" s="21"/>
      <c r="F169" s="21"/>
      <c r="G169" s="22"/>
      <c r="H169" s="26" t="s">
        <v>23</v>
      </c>
      <c r="I169" s="26"/>
      <c r="J169" s="26"/>
      <c r="K169" s="26"/>
      <c r="L169" s="26"/>
      <c r="M169" s="26"/>
      <c r="N169" s="26"/>
      <c r="O169" s="26"/>
      <c r="P169" s="26"/>
      <c r="Q169" s="27" t="s">
        <v>48</v>
      </c>
      <c r="R169" s="28"/>
      <c r="S169" s="28"/>
      <c r="T169" s="28"/>
      <c r="U169" s="28"/>
      <c r="V169" s="28"/>
      <c r="W169" s="28"/>
      <c r="X169" s="28"/>
      <c r="Y169" s="28"/>
      <c r="Z169" s="29"/>
      <c r="AA169" s="29"/>
      <c r="AB169" s="29"/>
      <c r="AC169" s="29"/>
      <c r="AD169" s="29"/>
      <c r="AE169" s="29"/>
      <c r="AF169" s="29"/>
      <c r="AG169" s="29"/>
      <c r="AH169" s="29"/>
      <c r="AI169" s="29"/>
      <c r="AJ169" s="30"/>
    </row>
    <row r="170" spans="1:45" ht="15.75" customHeight="1" x14ac:dyDescent="0.15">
      <c r="C170" s="23"/>
      <c r="D170" s="24"/>
      <c r="E170" s="24"/>
      <c r="F170" s="24"/>
      <c r="G170" s="25"/>
      <c r="H170" s="26" t="s">
        <v>24</v>
      </c>
      <c r="I170" s="26"/>
      <c r="J170" s="26"/>
      <c r="K170" s="26" t="s">
        <v>25</v>
      </c>
      <c r="L170" s="26"/>
      <c r="M170" s="26"/>
      <c r="N170" s="26"/>
      <c r="O170" s="26"/>
      <c r="P170" s="26"/>
      <c r="Q170" s="27"/>
      <c r="R170" s="28"/>
      <c r="S170" s="28"/>
      <c r="T170" s="28"/>
      <c r="U170" s="28"/>
      <c r="V170" s="28"/>
      <c r="W170" s="28"/>
      <c r="X170" s="28"/>
      <c r="Y170" s="28"/>
      <c r="Z170" s="29"/>
      <c r="AA170" s="29"/>
      <c r="AB170" s="29"/>
      <c r="AC170" s="29"/>
      <c r="AD170" s="29"/>
      <c r="AE170" s="29"/>
      <c r="AF170" s="29"/>
      <c r="AG170" s="29"/>
      <c r="AH170" s="29"/>
      <c r="AI170" s="29"/>
      <c r="AJ170" s="30"/>
    </row>
    <row r="171" spans="1:45" ht="15.75" customHeight="1" x14ac:dyDescent="0.15">
      <c r="C171" s="11" t="s">
        <v>4</v>
      </c>
      <c r="D171" s="8"/>
      <c r="E171" s="8"/>
      <c r="F171" s="8"/>
      <c r="G171" s="9"/>
      <c r="H171" s="31"/>
      <c r="I171" s="32"/>
      <c r="J171" s="33"/>
      <c r="K171" s="34"/>
      <c r="L171" s="35"/>
      <c r="M171" s="35"/>
      <c r="N171" s="35"/>
      <c r="O171" s="35"/>
      <c r="P171" s="36"/>
      <c r="Q171" s="37"/>
      <c r="R171" s="38"/>
      <c r="S171" s="38"/>
      <c r="T171" s="38"/>
      <c r="U171" s="38"/>
      <c r="V171" s="38"/>
      <c r="W171" s="38"/>
      <c r="X171" s="38"/>
      <c r="Y171" s="38"/>
      <c r="Z171" s="39"/>
      <c r="AA171" s="39"/>
      <c r="AB171" s="39"/>
      <c r="AC171" s="39"/>
      <c r="AD171" s="39"/>
      <c r="AE171" s="39"/>
      <c r="AF171" s="39"/>
      <c r="AG171" s="39"/>
      <c r="AH171" s="39"/>
      <c r="AI171" s="39"/>
      <c r="AJ171" s="40"/>
    </row>
    <row r="172" spans="1:45" ht="15.75" customHeight="1" x14ac:dyDescent="0.15">
      <c r="C172" s="11" t="s">
        <v>3</v>
      </c>
      <c r="D172" s="8"/>
      <c r="E172" s="8"/>
      <c r="F172" s="8"/>
      <c r="G172" s="9"/>
      <c r="H172" s="31"/>
      <c r="I172" s="32"/>
      <c r="J172" s="33"/>
      <c r="K172" s="34"/>
      <c r="L172" s="35"/>
      <c r="M172" s="35"/>
      <c r="N172" s="35"/>
      <c r="O172" s="35"/>
      <c r="P172" s="36"/>
      <c r="Q172" s="37"/>
      <c r="R172" s="38"/>
      <c r="S172" s="38"/>
      <c r="T172" s="38"/>
      <c r="U172" s="38"/>
      <c r="V172" s="38"/>
      <c r="W172" s="38"/>
      <c r="X172" s="38"/>
      <c r="Y172" s="38"/>
      <c r="Z172" s="39"/>
      <c r="AA172" s="39"/>
      <c r="AB172" s="39"/>
      <c r="AC172" s="39"/>
      <c r="AD172" s="39"/>
      <c r="AE172" s="39"/>
      <c r="AF172" s="39"/>
      <c r="AG172" s="39"/>
      <c r="AH172" s="39"/>
      <c r="AI172" s="39"/>
      <c r="AJ172" s="40"/>
    </row>
    <row r="173" spans="1:45" ht="15.75" customHeight="1" x14ac:dyDescent="0.15">
      <c r="C173" s="11" t="s">
        <v>9</v>
      </c>
      <c r="D173" s="8"/>
      <c r="E173" s="8"/>
      <c r="F173" s="8"/>
      <c r="G173" s="9"/>
      <c r="H173" s="31"/>
      <c r="I173" s="32"/>
      <c r="J173" s="33"/>
      <c r="K173" s="34"/>
      <c r="L173" s="35"/>
      <c r="M173" s="35"/>
      <c r="N173" s="35"/>
      <c r="O173" s="35"/>
      <c r="P173" s="36"/>
      <c r="Q173" s="37"/>
      <c r="R173" s="38"/>
      <c r="S173" s="38"/>
      <c r="T173" s="38"/>
      <c r="U173" s="38"/>
      <c r="V173" s="38"/>
      <c r="W173" s="38"/>
      <c r="X173" s="38"/>
      <c r="Y173" s="38"/>
      <c r="Z173" s="39"/>
      <c r="AA173" s="39"/>
      <c r="AB173" s="39"/>
      <c r="AC173" s="39"/>
      <c r="AD173" s="39"/>
      <c r="AE173" s="39"/>
      <c r="AF173" s="39"/>
      <c r="AG173" s="39"/>
      <c r="AH173" s="39"/>
      <c r="AI173" s="39"/>
      <c r="AJ173" s="40"/>
    </row>
    <row r="174" spans="1:45" ht="15.75" customHeight="1" x14ac:dyDescent="0.15">
      <c r="C174" s="13"/>
      <c r="D174" s="13"/>
      <c r="E174" s="13"/>
      <c r="F174" s="13"/>
      <c r="G174" s="13"/>
      <c r="H174" s="15"/>
      <c r="I174" s="15"/>
      <c r="J174" s="15"/>
      <c r="K174" s="16"/>
      <c r="L174" s="16"/>
      <c r="M174" s="16"/>
      <c r="N174" s="16"/>
      <c r="O174" s="16"/>
      <c r="P174" s="16"/>
      <c r="Q174" s="17"/>
      <c r="R174" s="17"/>
      <c r="S174" s="17"/>
      <c r="T174" s="17"/>
      <c r="U174" s="17"/>
      <c r="V174" s="17"/>
      <c r="W174" s="17"/>
      <c r="X174" s="17"/>
      <c r="Y174" s="17"/>
      <c r="Z174" s="18"/>
      <c r="AA174" s="18"/>
      <c r="AB174" s="18"/>
      <c r="AC174" s="18"/>
      <c r="AD174" s="18"/>
      <c r="AE174" s="18"/>
      <c r="AF174" s="18"/>
      <c r="AG174" s="18"/>
      <c r="AH174" s="18"/>
      <c r="AI174" s="18"/>
      <c r="AJ174" s="18"/>
    </row>
    <row r="176" spans="1:45" ht="15.75" customHeight="1" x14ac:dyDescent="0.15">
      <c r="A176" s="1" t="s">
        <v>45</v>
      </c>
      <c r="F176" s="3" t="s">
        <v>77</v>
      </c>
    </row>
    <row r="177" spans="1:49" ht="15.75" customHeight="1" x14ac:dyDescent="0.15">
      <c r="A177" s="1"/>
    </row>
    <row r="178" spans="1:49" ht="15.75" customHeight="1" x14ac:dyDescent="0.15">
      <c r="A178" s="1"/>
      <c r="B178" s="3" t="s">
        <v>10</v>
      </c>
    </row>
    <row r="179" spans="1:49" ht="15.75" customHeight="1" x14ac:dyDescent="0.15">
      <c r="A179" s="1"/>
      <c r="C179" s="2" t="s">
        <v>42</v>
      </c>
      <c r="D179" s="2"/>
      <c r="E179" s="2"/>
      <c r="F179" s="2"/>
      <c r="G179" s="2"/>
      <c r="H179" s="2"/>
      <c r="I179" s="2"/>
      <c r="J179" s="2"/>
      <c r="K179" s="2"/>
      <c r="L179" s="2"/>
      <c r="M179" s="2"/>
      <c r="N179" s="2"/>
      <c r="O179" s="2"/>
      <c r="P179" s="2"/>
      <c r="Q179" s="2"/>
      <c r="R179" s="2"/>
      <c r="S179" s="2"/>
      <c r="T179" s="2"/>
      <c r="U179" s="2"/>
      <c r="V179" s="2"/>
      <c r="W179" s="2"/>
      <c r="X179" s="2"/>
      <c r="Y179" s="2"/>
      <c r="Z179" s="2"/>
    </row>
    <row r="180" spans="1:49" ht="15.75" customHeight="1" x14ac:dyDescent="0.15">
      <c r="C180" s="3" t="s">
        <v>67</v>
      </c>
      <c r="D180" s="2"/>
      <c r="E180" s="2"/>
      <c r="F180" s="2"/>
      <c r="G180" s="2"/>
      <c r="H180" s="2"/>
      <c r="I180" s="2"/>
      <c r="J180" s="2"/>
      <c r="K180" s="2"/>
      <c r="L180" s="2"/>
      <c r="M180" s="2"/>
      <c r="N180" s="2"/>
      <c r="O180" s="2"/>
      <c r="P180" s="2"/>
      <c r="Q180" s="2"/>
      <c r="R180" s="2"/>
      <c r="S180" s="2"/>
      <c r="T180" s="2"/>
      <c r="U180" s="2"/>
      <c r="V180" s="2"/>
      <c r="W180" s="2"/>
      <c r="X180" s="2"/>
      <c r="Y180" s="2"/>
      <c r="Z180" s="2"/>
      <c r="AC180" s="114" t="s">
        <v>43</v>
      </c>
      <c r="AD180" s="115"/>
      <c r="AE180" s="115"/>
      <c r="AF180" s="115"/>
      <c r="AG180" s="115"/>
      <c r="AH180" s="115"/>
      <c r="AI180" s="115"/>
      <c r="AJ180" s="115"/>
      <c r="AK180" s="115"/>
      <c r="AL180" s="115"/>
      <c r="AM180" s="115"/>
      <c r="AN180" s="115"/>
      <c r="AO180" s="115"/>
      <c r="AP180" s="115"/>
      <c r="AQ180" s="116"/>
    </row>
    <row r="181" spans="1:49" ht="15.75" customHeight="1" x14ac:dyDescent="0.15">
      <c r="B181" s="3"/>
      <c r="C181" s="3" t="s">
        <v>68</v>
      </c>
      <c r="AC181" s="117" t="s">
        <v>46</v>
      </c>
      <c r="AD181" s="118"/>
      <c r="AE181" s="118"/>
      <c r="AF181" s="118"/>
      <c r="AG181" s="118"/>
      <c r="AH181" s="118"/>
      <c r="AI181" s="118"/>
      <c r="AJ181" s="118"/>
      <c r="AK181" s="118"/>
      <c r="AL181" s="118"/>
      <c r="AM181" s="118"/>
      <c r="AN181" s="118"/>
      <c r="AO181" s="118"/>
      <c r="AP181" s="118"/>
      <c r="AQ181" s="119"/>
    </row>
    <row r="182" spans="1:49" s="2" customFormat="1" ht="15.75" customHeight="1" x14ac:dyDescent="0.15">
      <c r="B182" s="26" t="s">
        <v>0</v>
      </c>
      <c r="C182" s="26"/>
      <c r="D182" s="26"/>
      <c r="E182" s="26"/>
      <c r="F182" s="26"/>
      <c r="G182" s="93" t="s">
        <v>11</v>
      </c>
      <c r="H182" s="94"/>
      <c r="I182" s="94"/>
      <c r="J182" s="94"/>
      <c r="K182" s="94"/>
      <c r="L182" s="94"/>
      <c r="M182" s="94"/>
      <c r="N182" s="94"/>
      <c r="O182" s="94"/>
      <c r="P182" s="94"/>
      <c r="Q182" s="94"/>
      <c r="R182" s="94"/>
      <c r="S182" s="94"/>
      <c r="T182" s="94"/>
      <c r="U182" s="94"/>
      <c r="V182" s="94"/>
      <c r="W182" s="94"/>
      <c r="X182" s="94"/>
      <c r="Y182" s="94"/>
      <c r="Z182" s="95"/>
      <c r="AC182" s="96"/>
      <c r="AD182" s="97"/>
      <c r="AE182" s="97"/>
      <c r="AF182" s="97"/>
      <c r="AG182" s="97"/>
      <c r="AH182" s="97"/>
      <c r="AI182" s="97"/>
      <c r="AJ182" s="97"/>
      <c r="AK182" s="97"/>
      <c r="AL182" s="97"/>
      <c r="AM182" s="97"/>
      <c r="AN182" s="97"/>
      <c r="AO182" s="97"/>
      <c r="AP182" s="97"/>
      <c r="AQ182" s="98"/>
    </row>
    <row r="183" spans="1:49" s="2" customFormat="1" ht="15.75" customHeight="1" x14ac:dyDescent="0.15">
      <c r="B183" s="26" t="s">
        <v>1</v>
      </c>
      <c r="C183" s="26"/>
      <c r="D183" s="26"/>
      <c r="E183" s="26"/>
      <c r="F183" s="26"/>
      <c r="G183" s="93" t="s">
        <v>6</v>
      </c>
      <c r="H183" s="94"/>
      <c r="I183" s="94"/>
      <c r="J183" s="94"/>
      <c r="K183" s="94"/>
      <c r="L183" s="94"/>
      <c r="M183" s="94"/>
      <c r="N183" s="94"/>
      <c r="O183" s="95"/>
      <c r="P183" s="5" t="s">
        <v>8</v>
      </c>
      <c r="Q183" s="5"/>
      <c r="R183" s="5"/>
      <c r="S183" s="3"/>
      <c r="T183" s="3"/>
      <c r="U183" s="6"/>
      <c r="V183" s="6"/>
      <c r="W183" s="6"/>
      <c r="X183" s="6"/>
      <c r="Y183" s="6"/>
      <c r="Z183" s="6"/>
      <c r="AC183" s="99"/>
      <c r="AD183" s="100"/>
      <c r="AE183" s="100"/>
      <c r="AF183" s="100"/>
      <c r="AG183" s="100"/>
      <c r="AH183" s="100"/>
      <c r="AI183" s="100"/>
      <c r="AJ183" s="100"/>
      <c r="AK183" s="100"/>
      <c r="AL183" s="100"/>
      <c r="AM183" s="100"/>
      <c r="AN183" s="100"/>
      <c r="AO183" s="100"/>
      <c r="AP183" s="100"/>
      <c r="AQ183" s="101"/>
    </row>
    <row r="184" spans="1:49" ht="15.75" customHeight="1" x14ac:dyDescent="0.15">
      <c r="AC184" s="99"/>
      <c r="AD184" s="100"/>
      <c r="AE184" s="100"/>
      <c r="AF184" s="100"/>
      <c r="AG184" s="100"/>
      <c r="AH184" s="100"/>
      <c r="AI184" s="100"/>
      <c r="AJ184" s="100"/>
      <c r="AK184" s="100"/>
      <c r="AL184" s="100"/>
      <c r="AM184" s="100"/>
      <c r="AN184" s="100"/>
      <c r="AO184" s="100"/>
      <c r="AP184" s="100"/>
      <c r="AQ184" s="101"/>
    </row>
    <row r="185" spans="1:49" ht="15.75" customHeight="1" x14ac:dyDescent="0.15">
      <c r="B185" s="26" t="s">
        <v>12</v>
      </c>
      <c r="C185" s="26"/>
      <c r="D185" s="26"/>
      <c r="E185" s="26"/>
      <c r="F185" s="26"/>
      <c r="G185" s="93" t="s">
        <v>13</v>
      </c>
      <c r="H185" s="94"/>
      <c r="I185" s="94"/>
      <c r="J185" s="94"/>
      <c r="K185" s="94"/>
      <c r="L185" s="94"/>
      <c r="M185" s="94"/>
      <c r="N185" s="94"/>
      <c r="O185" s="94"/>
      <c r="P185" s="94"/>
      <c r="Q185" s="94"/>
      <c r="R185" s="94"/>
      <c r="S185" s="94"/>
      <c r="T185" s="94"/>
      <c r="U185" s="94"/>
      <c r="V185" s="94"/>
      <c r="W185" s="94"/>
      <c r="X185" s="94"/>
      <c r="Y185" s="94"/>
      <c r="Z185" s="95"/>
      <c r="AC185" s="99"/>
      <c r="AD185" s="100"/>
      <c r="AE185" s="100"/>
      <c r="AF185" s="100"/>
      <c r="AG185" s="100"/>
      <c r="AH185" s="100"/>
      <c r="AI185" s="100"/>
      <c r="AJ185" s="100"/>
      <c r="AK185" s="100"/>
      <c r="AL185" s="100"/>
      <c r="AM185" s="100"/>
      <c r="AN185" s="100"/>
      <c r="AO185" s="100"/>
      <c r="AP185" s="100"/>
      <c r="AQ185" s="101"/>
    </row>
    <row r="186" spans="1:49" ht="15.75" customHeight="1" x14ac:dyDescent="0.15">
      <c r="B186" s="26" t="s">
        <v>2</v>
      </c>
      <c r="C186" s="26"/>
      <c r="D186" s="26"/>
      <c r="E186" s="26"/>
      <c r="F186" s="26"/>
      <c r="G186" s="93"/>
      <c r="H186" s="94"/>
      <c r="I186" s="94"/>
      <c r="J186" s="94"/>
      <c r="K186" s="94"/>
      <c r="L186" s="94"/>
      <c r="M186" s="94"/>
      <c r="N186" s="94"/>
      <c r="O186" s="94"/>
      <c r="P186" s="94"/>
      <c r="Q186" s="94"/>
      <c r="R186" s="94"/>
      <c r="S186" s="94"/>
      <c r="T186" s="94"/>
      <c r="U186" s="94"/>
      <c r="V186" s="94"/>
      <c r="W186" s="94"/>
      <c r="X186" s="94"/>
      <c r="Y186" s="94"/>
      <c r="Z186" s="95"/>
      <c r="AB186" s="6"/>
      <c r="AC186" s="99"/>
      <c r="AD186" s="100"/>
      <c r="AE186" s="100"/>
      <c r="AF186" s="100"/>
      <c r="AG186" s="100"/>
      <c r="AH186" s="100"/>
      <c r="AI186" s="100"/>
      <c r="AJ186" s="100"/>
      <c r="AK186" s="100"/>
      <c r="AL186" s="100"/>
      <c r="AM186" s="100"/>
      <c r="AN186" s="100"/>
      <c r="AO186" s="100"/>
      <c r="AP186" s="100"/>
      <c r="AQ186" s="101"/>
    </row>
    <row r="187" spans="1:49" ht="15.75" customHeight="1" x14ac:dyDescent="0.15">
      <c r="B187" s="26" t="s">
        <v>14</v>
      </c>
      <c r="C187" s="26"/>
      <c r="D187" s="26"/>
      <c r="E187" s="26"/>
      <c r="F187" s="26"/>
      <c r="G187" s="105">
        <v>26998</v>
      </c>
      <c r="H187" s="105"/>
      <c r="I187" s="105"/>
      <c r="J187" s="105"/>
      <c r="K187" s="105"/>
      <c r="L187" s="105"/>
      <c r="M187" s="105"/>
      <c r="N187" s="105"/>
      <c r="O187" s="105"/>
      <c r="P187" s="105"/>
      <c r="Q187" s="105"/>
      <c r="AB187" s="6"/>
      <c r="AC187" s="99"/>
      <c r="AD187" s="100"/>
      <c r="AE187" s="100"/>
      <c r="AF187" s="100"/>
      <c r="AG187" s="100"/>
      <c r="AH187" s="100"/>
      <c r="AI187" s="100"/>
      <c r="AJ187" s="100"/>
      <c r="AK187" s="100"/>
      <c r="AL187" s="100"/>
      <c r="AM187" s="100"/>
      <c r="AN187" s="100"/>
      <c r="AO187" s="100"/>
      <c r="AP187" s="100"/>
      <c r="AQ187" s="101"/>
    </row>
    <row r="188" spans="1:49" ht="15.75" customHeight="1" x14ac:dyDescent="0.15">
      <c r="B188" s="3"/>
      <c r="G188" s="106">
        <f>EDATE(G187, R189*12)-1</f>
        <v>45625</v>
      </c>
      <c r="H188" s="107"/>
      <c r="I188" s="107"/>
      <c r="J188" s="107"/>
      <c r="K188" s="107"/>
      <c r="L188" s="107"/>
      <c r="M188" s="107"/>
      <c r="N188" s="107"/>
      <c r="O188" s="107"/>
      <c r="P188" s="107"/>
      <c r="Q188" s="108"/>
      <c r="R188" s="109">
        <f>R189-1</f>
        <v>50</v>
      </c>
      <c r="S188" s="110"/>
      <c r="T188" s="110"/>
      <c r="U188" s="8" t="s">
        <v>15</v>
      </c>
      <c r="V188" s="9"/>
      <c r="AB188" s="6"/>
      <c r="AC188" s="99"/>
      <c r="AD188" s="100"/>
      <c r="AE188" s="100"/>
      <c r="AF188" s="100"/>
      <c r="AG188" s="100"/>
      <c r="AH188" s="100"/>
      <c r="AI188" s="100"/>
      <c r="AJ188" s="100"/>
      <c r="AK188" s="100"/>
      <c r="AL188" s="100"/>
      <c r="AM188" s="100"/>
      <c r="AN188" s="100"/>
      <c r="AO188" s="100"/>
      <c r="AP188" s="100"/>
      <c r="AQ188" s="101"/>
    </row>
    <row r="189" spans="1:49" ht="15.75" customHeight="1" x14ac:dyDescent="0.15">
      <c r="B189" s="3"/>
      <c r="G189" s="111">
        <v>45869</v>
      </c>
      <c r="H189" s="112"/>
      <c r="I189" s="112"/>
      <c r="J189" s="112"/>
      <c r="K189" s="112"/>
      <c r="L189" s="112"/>
      <c r="M189" s="112"/>
      <c r="N189" s="112"/>
      <c r="O189" s="112"/>
      <c r="P189" s="112"/>
      <c r="Q189" s="113"/>
      <c r="R189" s="109">
        <f>DATEDIF(G187,G189,"y")</f>
        <v>51</v>
      </c>
      <c r="S189" s="110"/>
      <c r="T189" s="110"/>
      <c r="U189" s="8" t="s">
        <v>15</v>
      </c>
      <c r="V189" s="9"/>
      <c r="AC189" s="102"/>
      <c r="AD189" s="103"/>
      <c r="AE189" s="103"/>
      <c r="AF189" s="103"/>
      <c r="AG189" s="103"/>
      <c r="AH189" s="103"/>
      <c r="AI189" s="103"/>
      <c r="AJ189" s="103"/>
      <c r="AK189" s="103"/>
      <c r="AL189" s="103"/>
      <c r="AM189" s="103"/>
      <c r="AN189" s="103"/>
      <c r="AO189" s="103"/>
      <c r="AP189" s="103"/>
      <c r="AQ189" s="104"/>
    </row>
    <row r="190" spans="1:49" s="2" customFormat="1" ht="15.75" customHeight="1" x14ac:dyDescent="0.15">
      <c r="B190" s="7" t="s">
        <v>27</v>
      </c>
      <c r="C190" s="4" t="s">
        <v>64</v>
      </c>
      <c r="AT190" s="3"/>
      <c r="AU190" s="3"/>
      <c r="AV190" s="3"/>
      <c r="AW190" s="3"/>
    </row>
    <row r="191" spans="1:49" s="2" customFormat="1" ht="15.75" customHeight="1" x14ac:dyDescent="0.15">
      <c r="B191" s="4"/>
      <c r="C191" s="2" t="s">
        <v>61</v>
      </c>
      <c r="AT191" s="3"/>
      <c r="AU191" s="3"/>
      <c r="AV191" s="3"/>
      <c r="AW191" s="3"/>
    </row>
    <row r="192" spans="1:49" ht="8.25" customHeight="1" x14ac:dyDescent="0.15"/>
    <row r="193" spans="2:57" s="2" customFormat="1" ht="15.75" customHeight="1" x14ac:dyDescent="0.15">
      <c r="B193" s="2" t="s">
        <v>7</v>
      </c>
      <c r="C193" s="91" t="s">
        <v>16</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T193" s="3"/>
      <c r="AU193" s="3"/>
      <c r="AV193" s="3"/>
      <c r="AW193" s="3"/>
    </row>
    <row r="194" spans="2:57" s="2" customFormat="1" ht="15.75" customHeight="1" x14ac:dyDescent="0.15">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T194" s="3"/>
      <c r="AU194" s="3"/>
      <c r="AV194" s="3"/>
      <c r="AW194" s="3"/>
      <c r="AX194" s="3"/>
      <c r="AY194" s="3"/>
      <c r="AZ194" s="3"/>
      <c r="BA194" s="3"/>
      <c r="BB194" s="3"/>
      <c r="BC194" s="3"/>
      <c r="BD194" s="3"/>
      <c r="BE194" s="3"/>
    </row>
    <row r="195" spans="2:57" ht="8.25" customHeight="1" x14ac:dyDescent="0.15">
      <c r="C195" s="5"/>
    </row>
    <row r="196" spans="2:57" ht="15.75" customHeight="1" x14ac:dyDescent="0.15">
      <c r="B196" s="2" t="s">
        <v>60</v>
      </c>
    </row>
    <row r="197" spans="2:57" ht="15.75" customHeight="1" x14ac:dyDescent="0.15">
      <c r="C197" s="26"/>
      <c r="D197" s="26"/>
      <c r="E197" s="26"/>
      <c r="F197" s="26"/>
      <c r="G197" s="26"/>
      <c r="H197" s="26"/>
      <c r="I197" s="26"/>
      <c r="J197" s="26"/>
      <c r="K197" s="26"/>
      <c r="L197" s="27" t="s">
        <v>17</v>
      </c>
      <c r="M197" s="28"/>
      <c r="N197" s="28"/>
      <c r="O197" s="28"/>
      <c r="P197" s="28"/>
      <c r="Q197" s="28"/>
      <c r="R197" s="28"/>
      <c r="S197" s="28"/>
      <c r="T197" s="28"/>
      <c r="U197" s="28"/>
      <c r="V197" s="28"/>
      <c r="W197" s="28"/>
      <c r="X197" s="28"/>
      <c r="Y197" s="92"/>
      <c r="Z197" s="26" t="s">
        <v>18</v>
      </c>
      <c r="AA197" s="26"/>
      <c r="AB197" s="26"/>
      <c r="AC197" s="26"/>
      <c r="AD197" s="26"/>
      <c r="AE197" s="26"/>
      <c r="AF197" s="26"/>
      <c r="AG197" s="26"/>
      <c r="AH197" s="26"/>
      <c r="AI197" s="26" t="s">
        <v>19</v>
      </c>
      <c r="AJ197" s="26"/>
      <c r="AK197" s="26"/>
      <c r="AL197" s="26"/>
      <c r="AM197" s="26"/>
      <c r="AN197" s="26"/>
      <c r="AO197" s="26"/>
      <c r="AP197" s="26"/>
      <c r="AQ197" s="26"/>
    </row>
    <row r="198" spans="2:57" ht="15.75" customHeight="1" x14ac:dyDescent="0.15">
      <c r="C198" s="81" t="s">
        <v>33</v>
      </c>
      <c r="D198" s="81"/>
      <c r="E198" s="81"/>
      <c r="F198" s="81"/>
      <c r="G198" s="81"/>
      <c r="H198" s="81"/>
      <c r="I198" s="81"/>
      <c r="J198" s="81"/>
      <c r="K198" s="81"/>
      <c r="L198" s="82" t="s">
        <v>31</v>
      </c>
      <c r="M198" s="86"/>
      <c r="N198" s="86"/>
      <c r="O198" s="86"/>
      <c r="P198" s="86"/>
      <c r="Q198" s="86"/>
      <c r="R198" s="86"/>
      <c r="S198" s="86"/>
      <c r="T198" s="86"/>
      <c r="U198" s="86"/>
      <c r="V198" s="86"/>
      <c r="W198" s="86"/>
      <c r="X198" s="86"/>
      <c r="Y198" s="87"/>
      <c r="Z198" s="85"/>
      <c r="AA198" s="85"/>
      <c r="AB198" s="85"/>
      <c r="AC198" s="85"/>
      <c r="AD198" s="85"/>
      <c r="AE198" s="85"/>
      <c r="AF198" s="85"/>
      <c r="AG198" s="85"/>
      <c r="AH198" s="85"/>
      <c r="AI198" s="88"/>
      <c r="AJ198" s="88"/>
      <c r="AK198" s="88"/>
      <c r="AL198" s="88"/>
      <c r="AM198" s="88"/>
      <c r="AN198" s="88"/>
      <c r="AO198" s="88"/>
      <c r="AP198" s="88"/>
      <c r="AQ198" s="88"/>
    </row>
    <row r="199" spans="2:57" ht="15.75" customHeight="1" x14ac:dyDescent="0.15">
      <c r="C199" s="81" t="s">
        <v>34</v>
      </c>
      <c r="D199" s="81"/>
      <c r="E199" s="81"/>
      <c r="F199" s="81"/>
      <c r="G199" s="81"/>
      <c r="H199" s="81"/>
      <c r="I199" s="81"/>
      <c r="J199" s="81"/>
      <c r="K199" s="81"/>
      <c r="L199" s="89"/>
      <c r="M199" s="90"/>
      <c r="N199" s="8" t="s">
        <v>20</v>
      </c>
      <c r="O199" s="8"/>
      <c r="P199" s="8"/>
      <c r="Q199" s="8"/>
      <c r="R199" s="8"/>
      <c r="S199" s="8"/>
      <c r="T199" s="8"/>
      <c r="U199" s="8"/>
      <c r="V199" s="8"/>
      <c r="W199" s="8"/>
      <c r="X199" s="8"/>
      <c r="Y199" s="9"/>
      <c r="Z199" s="85"/>
      <c r="AA199" s="85"/>
      <c r="AB199" s="85"/>
      <c r="AC199" s="85"/>
      <c r="AD199" s="85"/>
      <c r="AE199" s="85"/>
      <c r="AF199" s="85"/>
      <c r="AG199" s="85"/>
      <c r="AH199" s="85"/>
      <c r="AI199" s="77"/>
      <c r="AJ199" s="77"/>
      <c r="AK199" s="77"/>
      <c r="AL199" s="77"/>
      <c r="AM199" s="77"/>
      <c r="AN199" s="77"/>
      <c r="AO199" s="77"/>
      <c r="AP199" s="77"/>
      <c r="AQ199" s="77"/>
    </row>
    <row r="200" spans="2:57" ht="15.75" customHeight="1" x14ac:dyDescent="0.15">
      <c r="C200" s="81" t="s">
        <v>35</v>
      </c>
      <c r="D200" s="81"/>
      <c r="E200" s="81"/>
      <c r="F200" s="81"/>
      <c r="G200" s="81"/>
      <c r="H200" s="81"/>
      <c r="I200" s="81"/>
      <c r="J200" s="81"/>
      <c r="K200" s="81"/>
      <c r="L200" s="82" t="s">
        <v>32</v>
      </c>
      <c r="M200" s="83"/>
      <c r="N200" s="83"/>
      <c r="O200" s="83"/>
      <c r="P200" s="83"/>
      <c r="Q200" s="83"/>
      <c r="R200" s="83"/>
      <c r="S200" s="83"/>
      <c r="T200" s="83"/>
      <c r="U200" s="83"/>
      <c r="V200" s="83"/>
      <c r="W200" s="83"/>
      <c r="X200" s="83"/>
      <c r="Y200" s="84"/>
      <c r="Z200" s="85"/>
      <c r="AA200" s="85"/>
      <c r="AB200" s="85"/>
      <c r="AC200" s="85"/>
      <c r="AD200" s="85"/>
      <c r="AE200" s="85"/>
      <c r="AF200" s="85"/>
      <c r="AG200" s="85"/>
      <c r="AH200" s="85"/>
      <c r="AI200" s="77" t="s">
        <v>59</v>
      </c>
      <c r="AJ200" s="77"/>
      <c r="AK200" s="77"/>
      <c r="AL200" s="77"/>
      <c r="AM200" s="77"/>
      <c r="AN200" s="77"/>
      <c r="AO200" s="77"/>
      <c r="AP200" s="77"/>
      <c r="AQ200" s="77"/>
    </row>
    <row r="201" spans="2:57" ht="15.75" customHeight="1" x14ac:dyDescent="0.15">
      <c r="D201" s="10" t="s">
        <v>7</v>
      </c>
      <c r="E201" s="3" t="s">
        <v>65</v>
      </c>
    </row>
    <row r="202" spans="2:57" ht="15.75" customHeight="1" x14ac:dyDescent="0.15">
      <c r="C202" s="5"/>
      <c r="E202" s="5" t="s">
        <v>66</v>
      </c>
      <c r="H202" s="6"/>
      <c r="AB202" s="6"/>
    </row>
    <row r="203" spans="2:57" ht="8.25" customHeight="1" x14ac:dyDescent="0.15">
      <c r="C203" s="5"/>
      <c r="E203" s="5"/>
      <c r="H203" s="6"/>
      <c r="AB203" s="6"/>
    </row>
    <row r="204" spans="2:57" ht="15.75" customHeight="1" x14ac:dyDescent="0.15">
      <c r="C204" s="78" t="s">
        <v>37</v>
      </c>
      <c r="D204" s="78"/>
      <c r="E204" s="78"/>
      <c r="F204" s="78"/>
      <c r="G204" s="78"/>
      <c r="H204" s="78"/>
      <c r="I204" s="78"/>
      <c r="J204" s="78"/>
      <c r="K204" s="78"/>
      <c r="L204" s="26" t="s">
        <v>41</v>
      </c>
      <c r="M204" s="26"/>
      <c r="N204" s="26"/>
      <c r="O204" s="26"/>
      <c r="P204" s="26"/>
      <c r="Q204" s="26"/>
      <c r="R204" s="26"/>
      <c r="S204" s="26"/>
      <c r="T204" s="26"/>
      <c r="U204" s="26"/>
      <c r="V204" s="26"/>
      <c r="W204" s="26" t="s">
        <v>28</v>
      </c>
      <c r="X204" s="26"/>
      <c r="Y204" s="26"/>
      <c r="Z204" s="26"/>
      <c r="AA204" s="26"/>
      <c r="AB204" s="26"/>
      <c r="AC204" s="26"/>
      <c r="AD204" s="26"/>
      <c r="AE204" s="26"/>
      <c r="AF204" s="75" t="s">
        <v>29</v>
      </c>
      <c r="AG204" s="75"/>
      <c r="AH204" s="75"/>
      <c r="AI204" s="75"/>
      <c r="AJ204" s="75"/>
      <c r="AK204" s="75"/>
      <c r="AL204" s="75"/>
      <c r="AM204" s="75"/>
      <c r="AN204" s="75"/>
    </row>
    <row r="205" spans="2:57" ht="15.75" customHeight="1" x14ac:dyDescent="0.15">
      <c r="C205" s="79" t="s">
        <v>38</v>
      </c>
      <c r="D205" s="79"/>
      <c r="E205" s="79"/>
      <c r="F205" s="79"/>
      <c r="G205" s="79"/>
      <c r="H205" s="79"/>
      <c r="I205" s="79"/>
      <c r="J205" s="79"/>
      <c r="K205" s="79"/>
      <c r="L205" s="73"/>
      <c r="M205" s="73"/>
      <c r="N205" s="73"/>
      <c r="O205" s="73"/>
      <c r="P205" s="73"/>
      <c r="Q205" s="73"/>
      <c r="R205" s="73"/>
      <c r="S205" s="73"/>
      <c r="T205" s="73"/>
      <c r="U205" s="73"/>
      <c r="V205" s="73"/>
      <c r="W205" s="72"/>
      <c r="X205" s="72"/>
      <c r="Y205" s="72"/>
      <c r="Z205" s="72"/>
      <c r="AA205" s="72"/>
      <c r="AB205" s="72"/>
      <c r="AC205" s="72"/>
      <c r="AD205" s="72"/>
      <c r="AE205" s="72"/>
      <c r="AF205" s="77"/>
      <c r="AG205" s="77"/>
      <c r="AH205" s="77"/>
      <c r="AI205" s="77"/>
      <c r="AJ205" s="77"/>
      <c r="AK205" s="77"/>
      <c r="AL205" s="77"/>
      <c r="AM205" s="77"/>
      <c r="AN205" s="77"/>
    </row>
    <row r="206" spans="2:57" ht="15.75" customHeight="1" x14ac:dyDescent="0.15">
      <c r="C206" s="79"/>
      <c r="D206" s="79"/>
      <c r="E206" s="79"/>
      <c r="F206" s="79"/>
      <c r="G206" s="79"/>
      <c r="H206" s="79"/>
      <c r="I206" s="79"/>
      <c r="J206" s="79"/>
      <c r="K206" s="79"/>
      <c r="L206" s="26" t="s">
        <v>21</v>
      </c>
      <c r="M206" s="26"/>
      <c r="N206" s="26"/>
      <c r="O206" s="26"/>
      <c r="P206" s="26"/>
      <c r="Q206" s="26"/>
      <c r="R206" s="26"/>
      <c r="S206" s="26"/>
      <c r="T206" s="26"/>
      <c r="U206" s="26"/>
      <c r="V206" s="26"/>
      <c r="W206" s="26" t="s">
        <v>39</v>
      </c>
      <c r="X206" s="26"/>
      <c r="Y206" s="26"/>
      <c r="Z206" s="26"/>
      <c r="AA206" s="26"/>
      <c r="AB206" s="26"/>
      <c r="AC206" s="26"/>
      <c r="AD206" s="26"/>
      <c r="AE206" s="26"/>
    </row>
    <row r="207" spans="2:57" ht="15.75" customHeight="1" x14ac:dyDescent="0.15">
      <c r="C207" s="76"/>
      <c r="D207" s="76"/>
      <c r="E207" s="76"/>
      <c r="F207" s="76"/>
      <c r="G207" s="76"/>
      <c r="H207" s="76"/>
      <c r="I207" s="76"/>
      <c r="J207" s="76"/>
      <c r="K207" s="76"/>
      <c r="L207" s="71" t="str">
        <f>G182</f>
        <v>○○建設株式会社</v>
      </c>
      <c r="M207" s="71"/>
      <c r="N207" s="71"/>
      <c r="O207" s="71"/>
      <c r="P207" s="71"/>
      <c r="Q207" s="71"/>
      <c r="R207" s="71"/>
      <c r="S207" s="71"/>
      <c r="T207" s="71"/>
      <c r="U207" s="71"/>
      <c r="V207" s="71"/>
      <c r="W207" s="72"/>
      <c r="X207" s="72"/>
      <c r="Y207" s="72"/>
      <c r="Z207" s="72"/>
      <c r="AA207" s="72"/>
      <c r="AB207" s="72"/>
      <c r="AC207" s="72"/>
      <c r="AD207" s="72"/>
      <c r="AE207" s="72"/>
    </row>
    <row r="208" spans="2:57" ht="15.75" customHeight="1" x14ac:dyDescent="0.15">
      <c r="D208" s="3" t="s">
        <v>27</v>
      </c>
      <c r="E208" s="3" t="s">
        <v>54</v>
      </c>
    </row>
    <row r="209" spans="3:45" ht="8.25" customHeight="1" x14ac:dyDescent="0.15"/>
    <row r="210" spans="3:45" ht="15.75" customHeight="1" x14ac:dyDescent="0.15">
      <c r="C210" s="78" t="s">
        <v>37</v>
      </c>
      <c r="D210" s="78"/>
      <c r="E210" s="78"/>
      <c r="F210" s="78"/>
      <c r="G210" s="78"/>
      <c r="H210" s="78"/>
      <c r="I210" s="78"/>
      <c r="J210" s="78"/>
      <c r="K210" s="78"/>
      <c r="L210" s="26" t="s">
        <v>55</v>
      </c>
      <c r="M210" s="26"/>
      <c r="N210" s="26"/>
      <c r="O210" s="26"/>
      <c r="P210" s="26"/>
      <c r="Q210" s="26"/>
      <c r="R210" s="26"/>
      <c r="S210" s="26"/>
      <c r="T210" s="26"/>
      <c r="U210" s="26"/>
      <c r="V210" s="26"/>
      <c r="W210" s="26" t="s">
        <v>56</v>
      </c>
      <c r="X210" s="26"/>
      <c r="Y210" s="26"/>
      <c r="Z210" s="26"/>
      <c r="AA210" s="26"/>
      <c r="AB210" s="26"/>
      <c r="AC210" s="26"/>
      <c r="AD210" s="26"/>
      <c r="AE210" s="26"/>
      <c r="AF210" s="75" t="s">
        <v>19</v>
      </c>
      <c r="AG210" s="75"/>
      <c r="AH210" s="75"/>
      <c r="AI210" s="75"/>
      <c r="AJ210" s="75"/>
      <c r="AK210" s="75"/>
      <c r="AL210" s="75"/>
      <c r="AM210" s="75"/>
      <c r="AN210" s="75"/>
    </row>
    <row r="211" spans="3:45" ht="15.75" customHeight="1" x14ac:dyDescent="0.15">
      <c r="C211" s="76" t="s">
        <v>36</v>
      </c>
      <c r="D211" s="76"/>
      <c r="E211" s="76"/>
      <c r="F211" s="76"/>
      <c r="G211" s="76"/>
      <c r="H211" s="76"/>
      <c r="I211" s="76"/>
      <c r="J211" s="76"/>
      <c r="K211" s="76"/>
      <c r="L211" s="73"/>
      <c r="M211" s="73"/>
      <c r="N211" s="73"/>
      <c r="O211" s="73"/>
      <c r="P211" s="73"/>
      <c r="Q211" s="73"/>
      <c r="R211" s="73"/>
      <c r="S211" s="73"/>
      <c r="T211" s="73"/>
      <c r="U211" s="73"/>
      <c r="V211" s="73"/>
      <c r="W211" s="72">
        <v>45292</v>
      </c>
      <c r="X211" s="72"/>
      <c r="Y211" s="72"/>
      <c r="Z211" s="72"/>
      <c r="AA211" s="72"/>
      <c r="AB211" s="72"/>
      <c r="AC211" s="72"/>
      <c r="AD211" s="72"/>
      <c r="AE211" s="72"/>
      <c r="AF211" s="77">
        <v>47483</v>
      </c>
      <c r="AG211" s="77"/>
      <c r="AH211" s="77"/>
      <c r="AI211" s="77"/>
      <c r="AJ211" s="77"/>
      <c r="AK211" s="77"/>
      <c r="AL211" s="77"/>
      <c r="AM211" s="77"/>
      <c r="AN211" s="77"/>
    </row>
    <row r="212" spans="3:45" ht="15.75" customHeight="1" x14ac:dyDescent="0.15">
      <c r="D212" s="3" t="s">
        <v>27</v>
      </c>
      <c r="E212" s="3" t="s">
        <v>58</v>
      </c>
    </row>
    <row r="213" spans="3:45" ht="8.25" customHeight="1" x14ac:dyDescent="0.15"/>
    <row r="214" spans="3:45" ht="15.75" customHeight="1" x14ac:dyDescent="0.15">
      <c r="C214" s="74" t="s">
        <v>70</v>
      </c>
      <c r="D214" s="74"/>
      <c r="E214" s="74"/>
      <c r="F214" s="74"/>
      <c r="G214" s="74"/>
      <c r="H214" s="74"/>
      <c r="I214" s="74"/>
      <c r="J214" s="74"/>
      <c r="K214" s="74"/>
      <c r="L214" s="26" t="s">
        <v>21</v>
      </c>
      <c r="M214" s="26"/>
      <c r="N214" s="26"/>
      <c r="O214" s="26"/>
      <c r="P214" s="26"/>
      <c r="Q214" s="26"/>
      <c r="R214" s="26"/>
      <c r="S214" s="26"/>
      <c r="T214" s="26"/>
      <c r="U214" s="26"/>
      <c r="V214" s="26"/>
      <c r="W214" s="26" t="s">
        <v>40</v>
      </c>
      <c r="X214" s="26"/>
      <c r="Y214" s="26"/>
      <c r="Z214" s="26"/>
      <c r="AA214" s="26"/>
      <c r="AB214" s="26"/>
      <c r="AC214" s="26"/>
      <c r="AD214" s="26"/>
      <c r="AE214" s="26"/>
      <c r="AF214" s="26" t="s">
        <v>22</v>
      </c>
      <c r="AG214" s="26"/>
      <c r="AH214" s="26"/>
      <c r="AI214" s="26"/>
      <c r="AJ214" s="26"/>
      <c r="AK214" s="26"/>
      <c r="AL214" s="26"/>
      <c r="AM214" s="26"/>
      <c r="AN214" s="26"/>
    </row>
    <row r="215" spans="3:45" ht="15.75" customHeight="1" x14ac:dyDescent="0.15">
      <c r="C215" s="70" t="s">
        <v>69</v>
      </c>
      <c r="D215" s="70"/>
      <c r="E215" s="70"/>
      <c r="F215" s="70"/>
      <c r="G215" s="70"/>
      <c r="H215" s="70"/>
      <c r="I215" s="70"/>
      <c r="J215" s="70"/>
      <c r="K215" s="70"/>
      <c r="L215" s="71" t="str">
        <f>G182</f>
        <v>○○建設株式会社</v>
      </c>
      <c r="M215" s="71"/>
      <c r="N215" s="71"/>
      <c r="O215" s="71"/>
      <c r="P215" s="71"/>
      <c r="Q215" s="71"/>
      <c r="R215" s="71"/>
      <c r="S215" s="71"/>
      <c r="T215" s="71"/>
      <c r="U215" s="71"/>
      <c r="V215" s="71"/>
      <c r="W215" s="72"/>
      <c r="X215" s="72"/>
      <c r="Y215" s="72"/>
      <c r="Z215" s="72"/>
      <c r="AA215" s="72"/>
      <c r="AB215" s="72"/>
      <c r="AC215" s="72"/>
      <c r="AD215" s="72"/>
      <c r="AE215" s="72"/>
      <c r="AF215" s="73"/>
      <c r="AG215" s="73"/>
      <c r="AH215" s="73"/>
      <c r="AI215" s="73"/>
      <c r="AJ215" s="73"/>
      <c r="AK215" s="73"/>
      <c r="AL215" s="73"/>
      <c r="AM215" s="73"/>
      <c r="AN215" s="73"/>
    </row>
    <row r="216" spans="3:45" ht="15.75" customHeight="1" x14ac:dyDescent="0.15">
      <c r="D216" s="10" t="s">
        <v>7</v>
      </c>
      <c r="E216" s="3" t="s">
        <v>57</v>
      </c>
    </row>
    <row r="217" spans="3:45" ht="8.25" customHeight="1" x14ac:dyDescent="0.15">
      <c r="D217" s="10"/>
    </row>
    <row r="218" spans="3:45" ht="15.75" customHeight="1" x14ac:dyDescent="0.15">
      <c r="C218" s="41" t="s">
        <v>73</v>
      </c>
      <c r="D218" s="42"/>
      <c r="E218" s="42"/>
      <c r="F218" s="42"/>
      <c r="G218" s="42"/>
      <c r="H218" s="42"/>
      <c r="I218" s="42"/>
      <c r="J218" s="42"/>
      <c r="K218" s="42"/>
      <c r="L218" s="42"/>
      <c r="M218" s="42"/>
      <c r="N218" s="42"/>
      <c r="O218" s="43"/>
      <c r="P218" s="47" t="s">
        <v>47</v>
      </c>
      <c r="Q218" s="48"/>
      <c r="R218" s="48"/>
      <c r="S218" s="48"/>
      <c r="T218" s="48"/>
      <c r="U218" s="48"/>
      <c r="V218" s="48"/>
      <c r="W218" s="48"/>
      <c r="X218" s="49"/>
      <c r="Y218" s="47" t="s">
        <v>51</v>
      </c>
      <c r="Z218" s="50"/>
      <c r="AA218" s="50"/>
      <c r="AB218" s="50"/>
      <c r="AC218" s="50"/>
      <c r="AD218" s="50"/>
      <c r="AE218" s="50"/>
      <c r="AF218" s="50"/>
      <c r="AG218" s="50"/>
      <c r="AH218" s="50"/>
      <c r="AI218" s="50"/>
      <c r="AJ218" s="50"/>
      <c r="AK218" s="50"/>
      <c r="AL218" s="50"/>
      <c r="AM218" s="50"/>
      <c r="AN218" s="50"/>
      <c r="AO218" s="50"/>
      <c r="AP218" s="50"/>
      <c r="AQ218" s="51"/>
      <c r="AR218" s="13"/>
      <c r="AS218" s="13"/>
    </row>
    <row r="219" spans="3:45" ht="15.75" customHeight="1" x14ac:dyDescent="0.15">
      <c r="C219" s="44"/>
      <c r="D219" s="45"/>
      <c r="E219" s="45"/>
      <c r="F219" s="45"/>
      <c r="G219" s="45"/>
      <c r="H219" s="45"/>
      <c r="I219" s="45"/>
      <c r="J219" s="45"/>
      <c r="K219" s="45"/>
      <c r="L219" s="45"/>
      <c r="M219" s="45"/>
      <c r="N219" s="45"/>
      <c r="O219" s="46"/>
      <c r="P219" s="52" t="s">
        <v>72</v>
      </c>
      <c r="Q219" s="53"/>
      <c r="R219" s="53"/>
      <c r="S219" s="53"/>
      <c r="T219" s="54"/>
      <c r="U219" s="27" t="s">
        <v>50</v>
      </c>
      <c r="V219" s="53"/>
      <c r="W219" s="53"/>
      <c r="X219" s="54"/>
      <c r="Y219" s="47" t="s">
        <v>53</v>
      </c>
      <c r="Z219" s="53"/>
      <c r="AA219" s="53"/>
      <c r="AB219" s="53"/>
      <c r="AC219" s="53"/>
      <c r="AD219" s="53"/>
      <c r="AE219" s="53"/>
      <c r="AF219" s="53"/>
      <c r="AG219" s="53"/>
      <c r="AH219" s="54"/>
      <c r="AI219" s="55" t="str">
        <f>IF($U$220="1年間","令和5(2023)年",IF($U$220="2年間","令和4(2022)年",IF($U$220="3年間","令和3(2021)年",IF($U$220="4年間","令和2(2020)年",IF($U$220="5年間","平成31(2019)年","")))))</f>
        <v>令和5(2023)年</v>
      </c>
      <c r="AJ219" s="42"/>
      <c r="AK219" s="42"/>
      <c r="AL219" s="42"/>
      <c r="AM219" s="42"/>
      <c r="AN219" s="42"/>
      <c r="AO219" s="42"/>
      <c r="AP219" s="42"/>
      <c r="AQ219" s="43"/>
      <c r="AR219" s="13"/>
      <c r="AS219" s="13"/>
    </row>
    <row r="220" spans="3:45" ht="15.75" customHeight="1" x14ac:dyDescent="0.15">
      <c r="C220" s="56" t="s">
        <v>26</v>
      </c>
      <c r="D220" s="57"/>
      <c r="E220" s="57"/>
      <c r="F220" s="57"/>
      <c r="G220" s="57"/>
      <c r="H220" s="57"/>
      <c r="I220" s="57"/>
      <c r="J220" s="57"/>
      <c r="K220" s="57"/>
      <c r="L220" s="57"/>
      <c r="M220" s="57"/>
      <c r="N220" s="58"/>
      <c r="O220" s="59"/>
      <c r="P220" s="60"/>
      <c r="Q220" s="61"/>
      <c r="R220" s="62" t="str">
        <f>IF(C220="（一社）全国土木施工管理技士会連合会","ユニット",IF(C220="（公社）土木学会","単位",IF(C220="（公社）日本技術士会","CPD時間",IF(C220="（公社）農業農村工学会","単位"))))</f>
        <v>CPD時間</v>
      </c>
      <c r="S220" s="63"/>
      <c r="T220" s="64"/>
      <c r="U220" s="65" t="s">
        <v>49</v>
      </c>
      <c r="V220" s="65"/>
      <c r="W220" s="65"/>
      <c r="X220" s="60"/>
      <c r="Y220" s="66"/>
      <c r="Z220" s="53"/>
      <c r="AA220" s="53"/>
      <c r="AB220" s="53"/>
      <c r="AC220" s="53"/>
      <c r="AD220" s="53"/>
      <c r="AE220" s="53"/>
      <c r="AF220" s="53"/>
      <c r="AG220" s="53"/>
      <c r="AH220" s="54"/>
      <c r="AI220" s="67" t="s">
        <v>52</v>
      </c>
      <c r="AJ220" s="68"/>
      <c r="AK220" s="68"/>
      <c r="AL220" s="68"/>
      <c r="AM220" s="68"/>
      <c r="AN220" s="68"/>
      <c r="AO220" s="68"/>
      <c r="AP220" s="68"/>
      <c r="AQ220" s="69"/>
      <c r="AR220" s="14"/>
    </row>
    <row r="221" spans="3:45" ht="15.75" customHeight="1" x14ac:dyDescent="0.15">
      <c r="D221" s="10" t="s">
        <v>7</v>
      </c>
      <c r="E221" s="3" t="s">
        <v>80</v>
      </c>
    </row>
    <row r="222" spans="3:45" ht="15.75" customHeight="1" x14ac:dyDescent="0.15">
      <c r="D222" s="10"/>
      <c r="E222" s="3" t="s">
        <v>79</v>
      </c>
    </row>
    <row r="223" spans="3:45" ht="15.75" customHeight="1" x14ac:dyDescent="0.15">
      <c r="C223" s="6"/>
      <c r="D223" s="10" t="s">
        <v>7</v>
      </c>
      <c r="E223" s="3" t="s">
        <v>62</v>
      </c>
      <c r="F223" s="6"/>
      <c r="G223" s="6"/>
      <c r="H223" s="7"/>
      <c r="I223" s="6"/>
      <c r="J223" s="6"/>
      <c r="K223" s="6"/>
      <c r="L223" s="6"/>
      <c r="M223" s="6"/>
      <c r="N223" s="6"/>
      <c r="O223" s="6"/>
      <c r="P223" s="6"/>
      <c r="Q223" s="5"/>
      <c r="S223" s="5"/>
      <c r="V223" s="6"/>
      <c r="W223" s="6"/>
      <c r="X223" s="6"/>
      <c r="Y223" s="6"/>
      <c r="Z223" s="6"/>
      <c r="AA223" s="6"/>
      <c r="AB223" s="6"/>
      <c r="AC223" s="6"/>
    </row>
    <row r="224" spans="3:45" ht="15.75" customHeight="1" x14ac:dyDescent="0.15">
      <c r="C224" s="6"/>
      <c r="D224" s="10" t="s">
        <v>7</v>
      </c>
      <c r="E224" s="3" t="s">
        <v>63</v>
      </c>
      <c r="F224" s="6"/>
      <c r="G224" s="6"/>
      <c r="H224" s="7"/>
      <c r="I224" s="6"/>
      <c r="J224" s="6"/>
      <c r="K224" s="6"/>
      <c r="L224" s="6"/>
      <c r="M224" s="6"/>
      <c r="N224" s="6"/>
      <c r="O224" s="6"/>
      <c r="P224" s="6"/>
      <c r="Q224" s="5"/>
      <c r="S224" s="5"/>
      <c r="V224" s="6"/>
      <c r="W224" s="6"/>
      <c r="X224" s="6"/>
      <c r="Y224" s="6"/>
      <c r="Z224" s="6"/>
      <c r="AA224" s="6"/>
      <c r="AB224" s="6"/>
      <c r="AC224" s="6"/>
    </row>
    <row r="225" spans="1:43" ht="8.25" customHeight="1" x14ac:dyDescent="0.15"/>
    <row r="226" spans="1:43" ht="15.75" customHeight="1" x14ac:dyDescent="0.15">
      <c r="B226" s="2" t="s">
        <v>44</v>
      </c>
    </row>
    <row r="227" spans="1:43" ht="15.75" customHeight="1" x14ac:dyDescent="0.15">
      <c r="C227" s="20" t="s">
        <v>5</v>
      </c>
      <c r="D227" s="21"/>
      <c r="E227" s="21"/>
      <c r="F227" s="21"/>
      <c r="G227" s="22"/>
      <c r="H227" s="26" t="s">
        <v>23</v>
      </c>
      <c r="I227" s="26"/>
      <c r="J227" s="26"/>
      <c r="K227" s="26"/>
      <c r="L227" s="26"/>
      <c r="M227" s="26"/>
      <c r="N227" s="26"/>
      <c r="O227" s="26"/>
      <c r="P227" s="26"/>
      <c r="Q227" s="27" t="s">
        <v>48</v>
      </c>
      <c r="R227" s="28"/>
      <c r="S227" s="28"/>
      <c r="T227" s="28"/>
      <c r="U227" s="28"/>
      <c r="V227" s="28"/>
      <c r="W227" s="28"/>
      <c r="X227" s="28"/>
      <c r="Y227" s="28"/>
      <c r="Z227" s="29"/>
      <c r="AA227" s="29"/>
      <c r="AB227" s="29"/>
      <c r="AC227" s="29"/>
      <c r="AD227" s="29"/>
      <c r="AE227" s="29"/>
      <c r="AF227" s="29"/>
      <c r="AG227" s="29"/>
      <c r="AH227" s="29"/>
      <c r="AI227" s="29"/>
      <c r="AJ227" s="30"/>
    </row>
    <row r="228" spans="1:43" ht="15.75" customHeight="1" x14ac:dyDescent="0.15">
      <c r="C228" s="23"/>
      <c r="D228" s="24"/>
      <c r="E228" s="24"/>
      <c r="F228" s="24"/>
      <c r="G228" s="25"/>
      <c r="H228" s="26" t="s">
        <v>24</v>
      </c>
      <c r="I228" s="26"/>
      <c r="J228" s="26"/>
      <c r="K228" s="26" t="s">
        <v>25</v>
      </c>
      <c r="L228" s="26"/>
      <c r="M228" s="26"/>
      <c r="N228" s="26"/>
      <c r="O228" s="26"/>
      <c r="P228" s="26"/>
      <c r="Q228" s="27"/>
      <c r="R228" s="28"/>
      <c r="S228" s="28"/>
      <c r="T228" s="28"/>
      <c r="U228" s="28"/>
      <c r="V228" s="28"/>
      <c r="W228" s="28"/>
      <c r="X228" s="28"/>
      <c r="Y228" s="28"/>
      <c r="Z228" s="29"/>
      <c r="AA228" s="29"/>
      <c r="AB228" s="29"/>
      <c r="AC228" s="29"/>
      <c r="AD228" s="29"/>
      <c r="AE228" s="29"/>
      <c r="AF228" s="29"/>
      <c r="AG228" s="29"/>
      <c r="AH228" s="29"/>
      <c r="AI228" s="29"/>
      <c r="AJ228" s="30"/>
    </row>
    <row r="229" spans="1:43" ht="15.75" customHeight="1" x14ac:dyDescent="0.15">
      <c r="C229" s="11" t="s">
        <v>4</v>
      </c>
      <c r="D229" s="8"/>
      <c r="E229" s="8"/>
      <c r="F229" s="8"/>
      <c r="G229" s="9"/>
      <c r="H229" s="31"/>
      <c r="I229" s="32"/>
      <c r="J229" s="33"/>
      <c r="K229" s="34"/>
      <c r="L229" s="35"/>
      <c r="M229" s="35"/>
      <c r="N229" s="35"/>
      <c r="O229" s="35"/>
      <c r="P229" s="36"/>
      <c r="Q229" s="37"/>
      <c r="R229" s="38"/>
      <c r="S229" s="38"/>
      <c r="T229" s="38"/>
      <c r="U229" s="38"/>
      <c r="V229" s="38"/>
      <c r="W229" s="38"/>
      <c r="X229" s="38"/>
      <c r="Y229" s="38"/>
      <c r="Z229" s="39"/>
      <c r="AA229" s="39"/>
      <c r="AB229" s="39"/>
      <c r="AC229" s="39"/>
      <c r="AD229" s="39"/>
      <c r="AE229" s="39"/>
      <c r="AF229" s="39"/>
      <c r="AG229" s="39"/>
      <c r="AH229" s="39"/>
      <c r="AI229" s="39"/>
      <c r="AJ229" s="40"/>
    </row>
    <row r="230" spans="1:43" ht="15.75" customHeight="1" x14ac:dyDescent="0.15">
      <c r="C230" s="11" t="s">
        <v>3</v>
      </c>
      <c r="D230" s="8"/>
      <c r="E230" s="8"/>
      <c r="F230" s="8"/>
      <c r="G230" s="9"/>
      <c r="H230" s="31"/>
      <c r="I230" s="32"/>
      <c r="J230" s="33"/>
      <c r="K230" s="34"/>
      <c r="L230" s="35"/>
      <c r="M230" s="35"/>
      <c r="N230" s="35"/>
      <c r="O230" s="35"/>
      <c r="P230" s="36"/>
      <c r="Q230" s="37"/>
      <c r="R230" s="38"/>
      <c r="S230" s="38"/>
      <c r="T230" s="38"/>
      <c r="U230" s="38"/>
      <c r="V230" s="38"/>
      <c r="W230" s="38"/>
      <c r="X230" s="38"/>
      <c r="Y230" s="38"/>
      <c r="Z230" s="39"/>
      <c r="AA230" s="39"/>
      <c r="AB230" s="39"/>
      <c r="AC230" s="39"/>
      <c r="AD230" s="39"/>
      <c r="AE230" s="39"/>
      <c r="AF230" s="39"/>
      <c r="AG230" s="39"/>
      <c r="AH230" s="39"/>
      <c r="AI230" s="39"/>
      <c r="AJ230" s="40"/>
    </row>
    <row r="231" spans="1:43" ht="15.75" customHeight="1" x14ac:dyDescent="0.15">
      <c r="C231" s="11" t="s">
        <v>9</v>
      </c>
      <c r="D231" s="8"/>
      <c r="E231" s="8"/>
      <c r="F231" s="8"/>
      <c r="G231" s="9"/>
      <c r="H231" s="31"/>
      <c r="I231" s="32"/>
      <c r="J231" s="33"/>
      <c r="K231" s="34"/>
      <c r="L231" s="35"/>
      <c r="M231" s="35"/>
      <c r="N231" s="35"/>
      <c r="O231" s="35"/>
      <c r="P231" s="36"/>
      <c r="Q231" s="37"/>
      <c r="R231" s="38"/>
      <c r="S231" s="38"/>
      <c r="T231" s="38"/>
      <c r="U231" s="38"/>
      <c r="V231" s="38"/>
      <c r="W231" s="38"/>
      <c r="X231" s="38"/>
      <c r="Y231" s="38"/>
      <c r="Z231" s="39"/>
      <c r="AA231" s="39"/>
      <c r="AB231" s="39"/>
      <c r="AC231" s="39"/>
      <c r="AD231" s="39"/>
      <c r="AE231" s="39"/>
      <c r="AF231" s="39"/>
      <c r="AG231" s="39"/>
      <c r="AH231" s="39"/>
      <c r="AI231" s="39"/>
      <c r="AJ231" s="40"/>
    </row>
    <row r="232" spans="1:43" ht="15.75" customHeight="1" x14ac:dyDescent="0.15">
      <c r="C232" s="13"/>
      <c r="D232" s="13"/>
      <c r="E232" s="13"/>
      <c r="F232" s="13"/>
      <c r="G232" s="13"/>
      <c r="H232" s="15"/>
      <c r="I232" s="15"/>
      <c r="J232" s="15"/>
      <c r="K232" s="16"/>
      <c r="L232" s="16"/>
      <c r="M232" s="16"/>
      <c r="N232" s="16"/>
      <c r="O232" s="16"/>
      <c r="P232" s="16"/>
      <c r="Q232" s="17"/>
      <c r="R232" s="17"/>
      <c r="S232" s="17"/>
      <c r="T232" s="17"/>
      <c r="U232" s="17"/>
      <c r="V232" s="17"/>
      <c r="W232" s="17"/>
      <c r="X232" s="17"/>
      <c r="Y232" s="17"/>
      <c r="Z232" s="18"/>
      <c r="AA232" s="18"/>
      <c r="AB232" s="18"/>
      <c r="AC232" s="18"/>
      <c r="AD232" s="18"/>
      <c r="AE232" s="18"/>
      <c r="AF232" s="18"/>
      <c r="AG232" s="18"/>
      <c r="AH232" s="18"/>
      <c r="AI232" s="18"/>
      <c r="AJ232" s="18"/>
    </row>
    <row r="234" spans="1:43" ht="15.75" customHeight="1" x14ac:dyDescent="0.15">
      <c r="A234" s="1" t="s">
        <v>45</v>
      </c>
      <c r="F234" s="3" t="s">
        <v>78</v>
      </c>
    </row>
    <row r="235" spans="1:43" ht="15.75" customHeight="1" x14ac:dyDescent="0.15">
      <c r="A235" s="1"/>
    </row>
    <row r="236" spans="1:43" ht="15.75" customHeight="1" x14ac:dyDescent="0.15">
      <c r="A236" s="1"/>
      <c r="B236" s="3" t="s">
        <v>10</v>
      </c>
    </row>
    <row r="237" spans="1:43" ht="15.75" customHeight="1" x14ac:dyDescent="0.15">
      <c r="A237" s="1"/>
      <c r="C237" s="2" t="s">
        <v>42</v>
      </c>
      <c r="D237" s="2"/>
      <c r="E237" s="2"/>
      <c r="F237" s="2"/>
      <c r="G237" s="2"/>
      <c r="H237" s="2"/>
      <c r="I237" s="2"/>
      <c r="J237" s="2"/>
      <c r="K237" s="2"/>
      <c r="L237" s="2"/>
      <c r="M237" s="2"/>
      <c r="N237" s="2"/>
      <c r="O237" s="2"/>
      <c r="P237" s="2"/>
      <c r="Q237" s="2"/>
      <c r="R237" s="2"/>
      <c r="S237" s="2"/>
      <c r="T237" s="2"/>
      <c r="U237" s="2"/>
      <c r="V237" s="2"/>
      <c r="W237" s="2"/>
      <c r="X237" s="2"/>
      <c r="Y237" s="2"/>
      <c r="Z237" s="2"/>
    </row>
    <row r="238" spans="1:43" ht="15.75" customHeight="1" x14ac:dyDescent="0.15">
      <c r="C238" s="3" t="s">
        <v>67</v>
      </c>
      <c r="D238" s="2"/>
      <c r="E238" s="2"/>
      <c r="F238" s="2"/>
      <c r="G238" s="2"/>
      <c r="H238" s="2"/>
      <c r="I238" s="2"/>
      <c r="J238" s="2"/>
      <c r="K238" s="2"/>
      <c r="L238" s="2"/>
      <c r="M238" s="2"/>
      <c r="N238" s="2"/>
      <c r="O238" s="2"/>
      <c r="P238" s="2"/>
      <c r="Q238" s="2"/>
      <c r="R238" s="2"/>
      <c r="S238" s="2"/>
      <c r="T238" s="2"/>
      <c r="U238" s="2"/>
      <c r="V238" s="2"/>
      <c r="W238" s="2"/>
      <c r="X238" s="2"/>
      <c r="Y238" s="2"/>
      <c r="Z238" s="2"/>
      <c r="AC238" s="114" t="s">
        <v>43</v>
      </c>
      <c r="AD238" s="115"/>
      <c r="AE238" s="115"/>
      <c r="AF238" s="115"/>
      <c r="AG238" s="115"/>
      <c r="AH238" s="115"/>
      <c r="AI238" s="115"/>
      <c r="AJ238" s="115"/>
      <c r="AK238" s="115"/>
      <c r="AL238" s="115"/>
      <c r="AM238" s="115"/>
      <c r="AN238" s="115"/>
      <c r="AO238" s="115"/>
      <c r="AP238" s="115"/>
      <c r="AQ238" s="116"/>
    </row>
    <row r="239" spans="1:43" ht="15.75" customHeight="1" x14ac:dyDescent="0.15">
      <c r="B239" s="3"/>
      <c r="C239" s="3" t="s">
        <v>68</v>
      </c>
      <c r="AC239" s="117" t="s">
        <v>46</v>
      </c>
      <c r="AD239" s="118"/>
      <c r="AE239" s="118"/>
      <c r="AF239" s="118"/>
      <c r="AG239" s="118"/>
      <c r="AH239" s="118"/>
      <c r="AI239" s="118"/>
      <c r="AJ239" s="118"/>
      <c r="AK239" s="118"/>
      <c r="AL239" s="118"/>
      <c r="AM239" s="118"/>
      <c r="AN239" s="118"/>
      <c r="AO239" s="118"/>
      <c r="AP239" s="118"/>
      <c r="AQ239" s="119"/>
    </row>
    <row r="240" spans="1:43" s="2" customFormat="1" ht="15.75" customHeight="1" x14ac:dyDescent="0.15">
      <c r="B240" s="26" t="s">
        <v>0</v>
      </c>
      <c r="C240" s="26"/>
      <c r="D240" s="26"/>
      <c r="E240" s="26"/>
      <c r="F240" s="26"/>
      <c r="G240" s="93" t="s">
        <v>11</v>
      </c>
      <c r="H240" s="94"/>
      <c r="I240" s="94"/>
      <c r="J240" s="94"/>
      <c r="K240" s="94"/>
      <c r="L240" s="94"/>
      <c r="M240" s="94"/>
      <c r="N240" s="94"/>
      <c r="O240" s="94"/>
      <c r="P240" s="94"/>
      <c r="Q240" s="94"/>
      <c r="R240" s="94"/>
      <c r="S240" s="94"/>
      <c r="T240" s="94"/>
      <c r="U240" s="94"/>
      <c r="V240" s="94"/>
      <c r="W240" s="94"/>
      <c r="X240" s="94"/>
      <c r="Y240" s="94"/>
      <c r="Z240" s="95"/>
      <c r="AC240" s="96"/>
      <c r="AD240" s="97"/>
      <c r="AE240" s="97"/>
      <c r="AF240" s="97"/>
      <c r="AG240" s="97"/>
      <c r="AH240" s="97"/>
      <c r="AI240" s="97"/>
      <c r="AJ240" s="97"/>
      <c r="AK240" s="97"/>
      <c r="AL240" s="97"/>
      <c r="AM240" s="97"/>
      <c r="AN240" s="97"/>
      <c r="AO240" s="97"/>
      <c r="AP240" s="97"/>
      <c r="AQ240" s="98"/>
    </row>
    <row r="241" spans="2:57" s="2" customFormat="1" ht="15.75" customHeight="1" x14ac:dyDescent="0.15">
      <c r="B241" s="26" t="s">
        <v>1</v>
      </c>
      <c r="C241" s="26"/>
      <c r="D241" s="26"/>
      <c r="E241" s="26"/>
      <c r="F241" s="26"/>
      <c r="G241" s="93" t="s">
        <v>6</v>
      </c>
      <c r="H241" s="94"/>
      <c r="I241" s="94"/>
      <c r="J241" s="94"/>
      <c r="K241" s="94"/>
      <c r="L241" s="94"/>
      <c r="M241" s="94"/>
      <c r="N241" s="94"/>
      <c r="O241" s="95"/>
      <c r="P241" s="5" t="s">
        <v>8</v>
      </c>
      <c r="Q241" s="5"/>
      <c r="R241" s="5"/>
      <c r="S241" s="3"/>
      <c r="T241" s="3"/>
      <c r="U241" s="6"/>
      <c r="V241" s="6"/>
      <c r="W241" s="6"/>
      <c r="X241" s="6"/>
      <c r="Y241" s="6"/>
      <c r="Z241" s="6"/>
      <c r="AC241" s="99"/>
      <c r="AD241" s="100"/>
      <c r="AE241" s="100"/>
      <c r="AF241" s="100"/>
      <c r="AG241" s="100"/>
      <c r="AH241" s="100"/>
      <c r="AI241" s="100"/>
      <c r="AJ241" s="100"/>
      <c r="AK241" s="100"/>
      <c r="AL241" s="100"/>
      <c r="AM241" s="100"/>
      <c r="AN241" s="100"/>
      <c r="AO241" s="100"/>
      <c r="AP241" s="100"/>
      <c r="AQ241" s="101"/>
    </row>
    <row r="242" spans="2:57" ht="15.75" customHeight="1" x14ac:dyDescent="0.15">
      <c r="AC242" s="99"/>
      <c r="AD242" s="100"/>
      <c r="AE242" s="100"/>
      <c r="AF242" s="100"/>
      <c r="AG242" s="100"/>
      <c r="AH242" s="100"/>
      <c r="AI242" s="100"/>
      <c r="AJ242" s="100"/>
      <c r="AK242" s="100"/>
      <c r="AL242" s="100"/>
      <c r="AM242" s="100"/>
      <c r="AN242" s="100"/>
      <c r="AO242" s="100"/>
      <c r="AP242" s="100"/>
      <c r="AQ242" s="101"/>
    </row>
    <row r="243" spans="2:57" ht="15.75" customHeight="1" x14ac:dyDescent="0.15">
      <c r="B243" s="26" t="s">
        <v>12</v>
      </c>
      <c r="C243" s="26"/>
      <c r="D243" s="26"/>
      <c r="E243" s="26"/>
      <c r="F243" s="26"/>
      <c r="G243" s="93" t="s">
        <v>13</v>
      </c>
      <c r="H243" s="94"/>
      <c r="I243" s="94"/>
      <c r="J243" s="94"/>
      <c r="K243" s="94"/>
      <c r="L243" s="94"/>
      <c r="M243" s="94"/>
      <c r="N243" s="94"/>
      <c r="O243" s="94"/>
      <c r="P243" s="94"/>
      <c r="Q243" s="94"/>
      <c r="R243" s="94"/>
      <c r="S243" s="94"/>
      <c r="T243" s="94"/>
      <c r="U243" s="94"/>
      <c r="V243" s="94"/>
      <c r="W243" s="94"/>
      <c r="X243" s="94"/>
      <c r="Y243" s="94"/>
      <c r="Z243" s="95"/>
      <c r="AC243" s="99"/>
      <c r="AD243" s="100"/>
      <c r="AE243" s="100"/>
      <c r="AF243" s="100"/>
      <c r="AG243" s="100"/>
      <c r="AH243" s="100"/>
      <c r="AI243" s="100"/>
      <c r="AJ243" s="100"/>
      <c r="AK243" s="100"/>
      <c r="AL243" s="100"/>
      <c r="AM243" s="100"/>
      <c r="AN243" s="100"/>
      <c r="AO243" s="100"/>
      <c r="AP243" s="100"/>
      <c r="AQ243" s="101"/>
    </row>
    <row r="244" spans="2:57" ht="15.75" customHeight="1" x14ac:dyDescent="0.15">
      <c r="B244" s="26" t="s">
        <v>2</v>
      </c>
      <c r="C244" s="26"/>
      <c r="D244" s="26"/>
      <c r="E244" s="26"/>
      <c r="F244" s="26"/>
      <c r="G244" s="93"/>
      <c r="H244" s="94"/>
      <c r="I244" s="94"/>
      <c r="J244" s="94"/>
      <c r="K244" s="94"/>
      <c r="L244" s="94"/>
      <c r="M244" s="94"/>
      <c r="N244" s="94"/>
      <c r="O244" s="94"/>
      <c r="P244" s="94"/>
      <c r="Q244" s="94"/>
      <c r="R244" s="94"/>
      <c r="S244" s="94"/>
      <c r="T244" s="94"/>
      <c r="U244" s="94"/>
      <c r="V244" s="94"/>
      <c r="W244" s="94"/>
      <c r="X244" s="94"/>
      <c r="Y244" s="94"/>
      <c r="Z244" s="95"/>
      <c r="AB244" s="6"/>
      <c r="AC244" s="99"/>
      <c r="AD244" s="100"/>
      <c r="AE244" s="100"/>
      <c r="AF244" s="100"/>
      <c r="AG244" s="100"/>
      <c r="AH244" s="100"/>
      <c r="AI244" s="100"/>
      <c r="AJ244" s="100"/>
      <c r="AK244" s="100"/>
      <c r="AL244" s="100"/>
      <c r="AM244" s="100"/>
      <c r="AN244" s="100"/>
      <c r="AO244" s="100"/>
      <c r="AP244" s="100"/>
      <c r="AQ244" s="101"/>
    </row>
    <row r="245" spans="2:57" ht="15.75" customHeight="1" x14ac:dyDescent="0.15">
      <c r="B245" s="26" t="s">
        <v>14</v>
      </c>
      <c r="C245" s="26"/>
      <c r="D245" s="26"/>
      <c r="E245" s="26"/>
      <c r="F245" s="26"/>
      <c r="G245" s="105">
        <v>26998</v>
      </c>
      <c r="H245" s="105"/>
      <c r="I245" s="105"/>
      <c r="J245" s="105"/>
      <c r="K245" s="105"/>
      <c r="L245" s="105"/>
      <c r="M245" s="105"/>
      <c r="N245" s="105"/>
      <c r="O245" s="105"/>
      <c r="P245" s="105"/>
      <c r="Q245" s="105"/>
      <c r="AB245" s="6"/>
      <c r="AC245" s="99"/>
      <c r="AD245" s="100"/>
      <c r="AE245" s="100"/>
      <c r="AF245" s="100"/>
      <c r="AG245" s="100"/>
      <c r="AH245" s="100"/>
      <c r="AI245" s="100"/>
      <c r="AJ245" s="100"/>
      <c r="AK245" s="100"/>
      <c r="AL245" s="100"/>
      <c r="AM245" s="100"/>
      <c r="AN245" s="100"/>
      <c r="AO245" s="100"/>
      <c r="AP245" s="100"/>
      <c r="AQ245" s="101"/>
    </row>
    <row r="246" spans="2:57" ht="15.75" customHeight="1" x14ac:dyDescent="0.15">
      <c r="B246" s="3"/>
      <c r="G246" s="106">
        <f>EDATE(G245, R247*12)-1</f>
        <v>45625</v>
      </c>
      <c r="H246" s="107"/>
      <c r="I246" s="107"/>
      <c r="J246" s="107"/>
      <c r="K246" s="107"/>
      <c r="L246" s="107"/>
      <c r="M246" s="107"/>
      <c r="N246" s="107"/>
      <c r="O246" s="107"/>
      <c r="P246" s="107"/>
      <c r="Q246" s="108"/>
      <c r="R246" s="109">
        <f>R247-1</f>
        <v>50</v>
      </c>
      <c r="S246" s="110"/>
      <c r="T246" s="110"/>
      <c r="U246" s="8" t="s">
        <v>15</v>
      </c>
      <c r="V246" s="9"/>
      <c r="AB246" s="6"/>
      <c r="AC246" s="99"/>
      <c r="AD246" s="100"/>
      <c r="AE246" s="100"/>
      <c r="AF246" s="100"/>
      <c r="AG246" s="100"/>
      <c r="AH246" s="100"/>
      <c r="AI246" s="100"/>
      <c r="AJ246" s="100"/>
      <c r="AK246" s="100"/>
      <c r="AL246" s="100"/>
      <c r="AM246" s="100"/>
      <c r="AN246" s="100"/>
      <c r="AO246" s="100"/>
      <c r="AP246" s="100"/>
      <c r="AQ246" s="101"/>
    </row>
    <row r="247" spans="2:57" ht="15.75" customHeight="1" x14ac:dyDescent="0.15">
      <c r="B247" s="3"/>
      <c r="G247" s="111">
        <v>45869</v>
      </c>
      <c r="H247" s="112"/>
      <c r="I247" s="112"/>
      <c r="J247" s="112"/>
      <c r="K247" s="112"/>
      <c r="L247" s="112"/>
      <c r="M247" s="112"/>
      <c r="N247" s="112"/>
      <c r="O247" s="112"/>
      <c r="P247" s="112"/>
      <c r="Q247" s="113"/>
      <c r="R247" s="109">
        <f>DATEDIF(G245,G247,"y")</f>
        <v>51</v>
      </c>
      <c r="S247" s="110"/>
      <c r="T247" s="110"/>
      <c r="U247" s="8" t="s">
        <v>15</v>
      </c>
      <c r="V247" s="9"/>
      <c r="AC247" s="102"/>
      <c r="AD247" s="103"/>
      <c r="AE247" s="103"/>
      <c r="AF247" s="103"/>
      <c r="AG247" s="103"/>
      <c r="AH247" s="103"/>
      <c r="AI247" s="103"/>
      <c r="AJ247" s="103"/>
      <c r="AK247" s="103"/>
      <c r="AL247" s="103"/>
      <c r="AM247" s="103"/>
      <c r="AN247" s="103"/>
      <c r="AO247" s="103"/>
      <c r="AP247" s="103"/>
      <c r="AQ247" s="104"/>
    </row>
    <row r="248" spans="2:57" s="2" customFormat="1" ht="15.75" customHeight="1" x14ac:dyDescent="0.15">
      <c r="B248" s="7" t="s">
        <v>27</v>
      </c>
      <c r="C248" s="4" t="s">
        <v>64</v>
      </c>
      <c r="AT248" s="3"/>
      <c r="AU248" s="3"/>
      <c r="AV248" s="3"/>
      <c r="AW248" s="3"/>
    </row>
    <row r="249" spans="2:57" s="2" customFormat="1" ht="15.75" customHeight="1" x14ac:dyDescent="0.15">
      <c r="B249" s="4"/>
      <c r="C249" s="2" t="s">
        <v>61</v>
      </c>
      <c r="AT249" s="3"/>
      <c r="AU249" s="3"/>
      <c r="AV249" s="3"/>
      <c r="AW249" s="3"/>
    </row>
    <row r="250" spans="2:57" ht="8.25" customHeight="1" x14ac:dyDescent="0.15"/>
    <row r="251" spans="2:57" s="2" customFormat="1" ht="15.75" customHeight="1" x14ac:dyDescent="0.15">
      <c r="B251" s="2" t="s">
        <v>7</v>
      </c>
      <c r="C251" s="91" t="s">
        <v>16</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T251" s="3"/>
      <c r="AU251" s="3"/>
      <c r="AV251" s="3"/>
      <c r="AW251" s="3"/>
    </row>
    <row r="252" spans="2:57" s="2" customFormat="1" ht="15.75" customHeight="1" x14ac:dyDescent="0.15">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T252" s="3"/>
      <c r="AU252" s="3"/>
      <c r="AV252" s="3"/>
      <c r="AW252" s="3"/>
      <c r="AX252" s="3"/>
      <c r="AY252" s="3"/>
      <c r="AZ252" s="3"/>
      <c r="BA252" s="3"/>
      <c r="BB252" s="3"/>
      <c r="BC252" s="3"/>
      <c r="BD252" s="3"/>
      <c r="BE252" s="3"/>
    </row>
    <row r="253" spans="2:57" ht="8.25" customHeight="1" x14ac:dyDescent="0.15">
      <c r="C253" s="5"/>
    </row>
    <row r="254" spans="2:57" ht="15.75" customHeight="1" x14ac:dyDescent="0.15">
      <c r="B254" s="2" t="s">
        <v>60</v>
      </c>
    </row>
    <row r="255" spans="2:57" ht="15.75" customHeight="1" x14ac:dyDescent="0.15">
      <c r="C255" s="26"/>
      <c r="D255" s="26"/>
      <c r="E255" s="26"/>
      <c r="F255" s="26"/>
      <c r="G255" s="26"/>
      <c r="H255" s="26"/>
      <c r="I255" s="26"/>
      <c r="J255" s="26"/>
      <c r="K255" s="26"/>
      <c r="L255" s="27" t="s">
        <v>17</v>
      </c>
      <c r="M255" s="28"/>
      <c r="N255" s="28"/>
      <c r="O255" s="28"/>
      <c r="P255" s="28"/>
      <c r="Q255" s="28"/>
      <c r="R255" s="28"/>
      <c r="S255" s="28"/>
      <c r="T255" s="28"/>
      <c r="U255" s="28"/>
      <c r="V255" s="28"/>
      <c r="W255" s="28"/>
      <c r="X255" s="28"/>
      <c r="Y255" s="92"/>
      <c r="Z255" s="26" t="s">
        <v>18</v>
      </c>
      <c r="AA255" s="26"/>
      <c r="AB255" s="26"/>
      <c r="AC255" s="26"/>
      <c r="AD255" s="26"/>
      <c r="AE255" s="26"/>
      <c r="AF255" s="26"/>
      <c r="AG255" s="26"/>
      <c r="AH255" s="26"/>
      <c r="AI255" s="26" t="s">
        <v>19</v>
      </c>
      <c r="AJ255" s="26"/>
      <c r="AK255" s="26"/>
      <c r="AL255" s="26"/>
      <c r="AM255" s="26"/>
      <c r="AN255" s="26"/>
      <c r="AO255" s="26"/>
      <c r="AP255" s="26"/>
      <c r="AQ255" s="26"/>
    </row>
    <row r="256" spans="2:57" ht="15.75" customHeight="1" x14ac:dyDescent="0.15">
      <c r="C256" s="81" t="s">
        <v>33</v>
      </c>
      <c r="D256" s="81"/>
      <c r="E256" s="81"/>
      <c r="F256" s="81"/>
      <c r="G256" s="81"/>
      <c r="H256" s="81"/>
      <c r="I256" s="81"/>
      <c r="J256" s="81"/>
      <c r="K256" s="81"/>
      <c r="L256" s="82" t="s">
        <v>31</v>
      </c>
      <c r="M256" s="86"/>
      <c r="N256" s="86"/>
      <c r="O256" s="86"/>
      <c r="P256" s="86"/>
      <c r="Q256" s="86"/>
      <c r="R256" s="86"/>
      <c r="S256" s="86"/>
      <c r="T256" s="86"/>
      <c r="U256" s="86"/>
      <c r="V256" s="86"/>
      <c r="W256" s="86"/>
      <c r="X256" s="86"/>
      <c r="Y256" s="87"/>
      <c r="Z256" s="85"/>
      <c r="AA256" s="85"/>
      <c r="AB256" s="85"/>
      <c r="AC256" s="85"/>
      <c r="AD256" s="85"/>
      <c r="AE256" s="85"/>
      <c r="AF256" s="85"/>
      <c r="AG256" s="85"/>
      <c r="AH256" s="85"/>
      <c r="AI256" s="88"/>
      <c r="AJ256" s="88"/>
      <c r="AK256" s="88"/>
      <c r="AL256" s="88"/>
      <c r="AM256" s="88"/>
      <c r="AN256" s="88"/>
      <c r="AO256" s="88"/>
      <c r="AP256" s="88"/>
      <c r="AQ256" s="88"/>
    </row>
    <row r="257" spans="3:43" ht="15.75" customHeight="1" x14ac:dyDescent="0.15">
      <c r="C257" s="81" t="s">
        <v>34</v>
      </c>
      <c r="D257" s="81"/>
      <c r="E257" s="81"/>
      <c r="F257" s="81"/>
      <c r="G257" s="81"/>
      <c r="H257" s="81"/>
      <c r="I257" s="81"/>
      <c r="J257" s="81"/>
      <c r="K257" s="81"/>
      <c r="L257" s="89"/>
      <c r="M257" s="90"/>
      <c r="N257" s="8" t="s">
        <v>20</v>
      </c>
      <c r="O257" s="8"/>
      <c r="P257" s="8"/>
      <c r="Q257" s="8"/>
      <c r="R257" s="8"/>
      <c r="S257" s="8"/>
      <c r="T257" s="8"/>
      <c r="U257" s="8"/>
      <c r="V257" s="8"/>
      <c r="W257" s="8"/>
      <c r="X257" s="8"/>
      <c r="Y257" s="9"/>
      <c r="Z257" s="85"/>
      <c r="AA257" s="85"/>
      <c r="AB257" s="85"/>
      <c r="AC257" s="85"/>
      <c r="AD257" s="85"/>
      <c r="AE257" s="85"/>
      <c r="AF257" s="85"/>
      <c r="AG257" s="85"/>
      <c r="AH257" s="85"/>
      <c r="AI257" s="77"/>
      <c r="AJ257" s="77"/>
      <c r="AK257" s="77"/>
      <c r="AL257" s="77"/>
      <c r="AM257" s="77"/>
      <c r="AN257" s="77"/>
      <c r="AO257" s="77"/>
      <c r="AP257" s="77"/>
      <c r="AQ257" s="77"/>
    </row>
    <row r="258" spans="3:43" ht="15.75" customHeight="1" x14ac:dyDescent="0.15">
      <c r="C258" s="81" t="s">
        <v>35</v>
      </c>
      <c r="D258" s="81"/>
      <c r="E258" s="81"/>
      <c r="F258" s="81"/>
      <c r="G258" s="81"/>
      <c r="H258" s="81"/>
      <c r="I258" s="81"/>
      <c r="J258" s="81"/>
      <c r="K258" s="81"/>
      <c r="L258" s="82" t="s">
        <v>32</v>
      </c>
      <c r="M258" s="83"/>
      <c r="N258" s="83"/>
      <c r="O258" s="83"/>
      <c r="P258" s="83"/>
      <c r="Q258" s="83"/>
      <c r="R258" s="83"/>
      <c r="S258" s="83"/>
      <c r="T258" s="83"/>
      <c r="U258" s="83"/>
      <c r="V258" s="83"/>
      <c r="W258" s="83"/>
      <c r="X258" s="83"/>
      <c r="Y258" s="84"/>
      <c r="Z258" s="85"/>
      <c r="AA258" s="85"/>
      <c r="AB258" s="85"/>
      <c r="AC258" s="85"/>
      <c r="AD258" s="85"/>
      <c r="AE258" s="85"/>
      <c r="AF258" s="85"/>
      <c r="AG258" s="85"/>
      <c r="AH258" s="85"/>
      <c r="AI258" s="77" t="s">
        <v>59</v>
      </c>
      <c r="AJ258" s="77"/>
      <c r="AK258" s="77"/>
      <c r="AL258" s="77"/>
      <c r="AM258" s="77"/>
      <c r="AN258" s="77"/>
      <c r="AO258" s="77"/>
      <c r="AP258" s="77"/>
      <c r="AQ258" s="77"/>
    </row>
    <row r="259" spans="3:43" ht="15.75" customHeight="1" x14ac:dyDescent="0.15">
      <c r="D259" s="10" t="s">
        <v>7</v>
      </c>
      <c r="E259" s="3" t="s">
        <v>65</v>
      </c>
    </row>
    <row r="260" spans="3:43" ht="15.75" customHeight="1" x14ac:dyDescent="0.15">
      <c r="C260" s="5"/>
      <c r="E260" s="5" t="s">
        <v>66</v>
      </c>
      <c r="H260" s="6"/>
      <c r="AB260" s="6"/>
    </row>
    <row r="261" spans="3:43" ht="8.25" customHeight="1" x14ac:dyDescent="0.15">
      <c r="C261" s="5"/>
      <c r="E261" s="5"/>
      <c r="H261" s="6"/>
      <c r="AB261" s="6"/>
    </row>
    <row r="262" spans="3:43" ht="15.75" customHeight="1" x14ac:dyDescent="0.15">
      <c r="C262" s="78" t="s">
        <v>37</v>
      </c>
      <c r="D262" s="78"/>
      <c r="E262" s="78"/>
      <c r="F262" s="78"/>
      <c r="G262" s="78"/>
      <c r="H262" s="78"/>
      <c r="I262" s="78"/>
      <c r="J262" s="78"/>
      <c r="K262" s="78"/>
      <c r="L262" s="26" t="s">
        <v>41</v>
      </c>
      <c r="M262" s="26"/>
      <c r="N262" s="26"/>
      <c r="O262" s="26"/>
      <c r="P262" s="26"/>
      <c r="Q262" s="26"/>
      <c r="R262" s="26"/>
      <c r="S262" s="26"/>
      <c r="T262" s="26"/>
      <c r="U262" s="26"/>
      <c r="V262" s="26"/>
      <c r="W262" s="26" t="s">
        <v>28</v>
      </c>
      <c r="X262" s="26"/>
      <c r="Y262" s="26"/>
      <c r="Z262" s="26"/>
      <c r="AA262" s="26"/>
      <c r="AB262" s="26"/>
      <c r="AC262" s="26"/>
      <c r="AD262" s="26"/>
      <c r="AE262" s="26"/>
      <c r="AF262" s="75" t="s">
        <v>29</v>
      </c>
      <c r="AG262" s="75"/>
      <c r="AH262" s="75"/>
      <c r="AI262" s="75"/>
      <c r="AJ262" s="75"/>
      <c r="AK262" s="75"/>
      <c r="AL262" s="75"/>
      <c r="AM262" s="75"/>
      <c r="AN262" s="75"/>
    </row>
    <row r="263" spans="3:43" ht="15.75" customHeight="1" x14ac:dyDescent="0.15">
      <c r="C263" s="79" t="s">
        <v>38</v>
      </c>
      <c r="D263" s="79"/>
      <c r="E263" s="79"/>
      <c r="F263" s="79"/>
      <c r="G263" s="79"/>
      <c r="H263" s="79"/>
      <c r="I263" s="79"/>
      <c r="J263" s="79"/>
      <c r="K263" s="79"/>
      <c r="L263" s="73"/>
      <c r="M263" s="73"/>
      <c r="N263" s="73"/>
      <c r="O263" s="73"/>
      <c r="P263" s="73"/>
      <c r="Q263" s="73"/>
      <c r="R263" s="73"/>
      <c r="S263" s="73"/>
      <c r="T263" s="73"/>
      <c r="U263" s="73"/>
      <c r="V263" s="73"/>
      <c r="W263" s="72"/>
      <c r="X263" s="72"/>
      <c r="Y263" s="72"/>
      <c r="Z263" s="72"/>
      <c r="AA263" s="72"/>
      <c r="AB263" s="72"/>
      <c r="AC263" s="72"/>
      <c r="AD263" s="72"/>
      <c r="AE263" s="72"/>
      <c r="AF263" s="77"/>
      <c r="AG263" s="77"/>
      <c r="AH263" s="77"/>
      <c r="AI263" s="77"/>
      <c r="AJ263" s="77"/>
      <c r="AK263" s="77"/>
      <c r="AL263" s="77"/>
      <c r="AM263" s="77"/>
      <c r="AN263" s="77"/>
    </row>
    <row r="264" spans="3:43" ht="15.75" customHeight="1" x14ac:dyDescent="0.15">
      <c r="C264" s="79"/>
      <c r="D264" s="79"/>
      <c r="E264" s="79"/>
      <c r="F264" s="79"/>
      <c r="G264" s="79"/>
      <c r="H264" s="79"/>
      <c r="I264" s="79"/>
      <c r="J264" s="79"/>
      <c r="K264" s="79"/>
      <c r="L264" s="26" t="s">
        <v>21</v>
      </c>
      <c r="M264" s="26"/>
      <c r="N264" s="26"/>
      <c r="O264" s="26"/>
      <c r="P264" s="26"/>
      <c r="Q264" s="26"/>
      <c r="R264" s="26"/>
      <c r="S264" s="26"/>
      <c r="T264" s="26"/>
      <c r="U264" s="26"/>
      <c r="V264" s="26"/>
      <c r="W264" s="80" t="s">
        <v>39</v>
      </c>
      <c r="X264" s="80"/>
      <c r="Y264" s="80"/>
      <c r="Z264" s="80"/>
      <c r="AA264" s="80"/>
      <c r="AB264" s="80"/>
      <c r="AC264" s="80"/>
      <c r="AD264" s="80"/>
      <c r="AE264" s="80"/>
    </row>
    <row r="265" spans="3:43" ht="15.75" customHeight="1" x14ac:dyDescent="0.15">
      <c r="C265" s="76"/>
      <c r="D265" s="76"/>
      <c r="E265" s="76"/>
      <c r="F265" s="76"/>
      <c r="G265" s="76"/>
      <c r="H265" s="76"/>
      <c r="I265" s="76"/>
      <c r="J265" s="76"/>
      <c r="K265" s="76"/>
      <c r="L265" s="71" t="str">
        <f>G240</f>
        <v>○○建設株式会社</v>
      </c>
      <c r="M265" s="71"/>
      <c r="N265" s="71"/>
      <c r="O265" s="71"/>
      <c r="P265" s="71"/>
      <c r="Q265" s="71"/>
      <c r="R265" s="71"/>
      <c r="S265" s="71"/>
      <c r="T265" s="71"/>
      <c r="U265" s="71"/>
      <c r="V265" s="71"/>
      <c r="W265" s="72"/>
      <c r="X265" s="72"/>
      <c r="Y265" s="72"/>
      <c r="Z265" s="72"/>
      <c r="AA265" s="72"/>
      <c r="AB265" s="72"/>
      <c r="AC265" s="72"/>
      <c r="AD265" s="72"/>
      <c r="AE265" s="72"/>
    </row>
    <row r="266" spans="3:43" ht="15.75" customHeight="1" x14ac:dyDescent="0.15">
      <c r="D266" s="3" t="s">
        <v>27</v>
      </c>
      <c r="E266" s="3" t="s">
        <v>54</v>
      </c>
    </row>
    <row r="267" spans="3:43" ht="8.25" customHeight="1" x14ac:dyDescent="0.15"/>
    <row r="268" spans="3:43" ht="15.75" customHeight="1" x14ac:dyDescent="0.15">
      <c r="C268" s="78" t="s">
        <v>37</v>
      </c>
      <c r="D268" s="78"/>
      <c r="E268" s="78"/>
      <c r="F268" s="78"/>
      <c r="G268" s="78"/>
      <c r="H268" s="78"/>
      <c r="I268" s="78"/>
      <c r="J268" s="78"/>
      <c r="K268" s="78"/>
      <c r="L268" s="26" t="s">
        <v>55</v>
      </c>
      <c r="M268" s="26"/>
      <c r="N268" s="26"/>
      <c r="O268" s="26"/>
      <c r="P268" s="26"/>
      <c r="Q268" s="26"/>
      <c r="R268" s="26"/>
      <c r="S268" s="26"/>
      <c r="T268" s="26"/>
      <c r="U268" s="26"/>
      <c r="V268" s="26"/>
      <c r="W268" s="26" t="s">
        <v>56</v>
      </c>
      <c r="X268" s="26"/>
      <c r="Y268" s="26"/>
      <c r="Z268" s="26"/>
      <c r="AA268" s="26"/>
      <c r="AB268" s="26"/>
      <c r="AC268" s="26"/>
      <c r="AD268" s="26"/>
      <c r="AE268" s="26"/>
      <c r="AF268" s="75" t="s">
        <v>19</v>
      </c>
      <c r="AG268" s="75"/>
      <c r="AH268" s="75"/>
      <c r="AI268" s="75"/>
      <c r="AJ268" s="75"/>
      <c r="AK268" s="75"/>
      <c r="AL268" s="75"/>
      <c r="AM268" s="75"/>
      <c r="AN268" s="75"/>
    </row>
    <row r="269" spans="3:43" ht="15.75" customHeight="1" x14ac:dyDescent="0.15">
      <c r="C269" s="76" t="s">
        <v>36</v>
      </c>
      <c r="D269" s="76"/>
      <c r="E269" s="76"/>
      <c r="F269" s="76"/>
      <c r="G269" s="76"/>
      <c r="H269" s="76"/>
      <c r="I269" s="76"/>
      <c r="J269" s="76"/>
      <c r="K269" s="76"/>
      <c r="L269" s="73"/>
      <c r="M269" s="73"/>
      <c r="N269" s="73"/>
      <c r="O269" s="73"/>
      <c r="P269" s="73"/>
      <c r="Q269" s="73"/>
      <c r="R269" s="73"/>
      <c r="S269" s="73"/>
      <c r="T269" s="73"/>
      <c r="U269" s="73"/>
      <c r="V269" s="73"/>
      <c r="W269" s="72">
        <v>45292</v>
      </c>
      <c r="X269" s="72"/>
      <c r="Y269" s="72"/>
      <c r="Z269" s="72"/>
      <c r="AA269" s="72"/>
      <c r="AB269" s="72"/>
      <c r="AC269" s="72"/>
      <c r="AD269" s="72"/>
      <c r="AE269" s="72"/>
      <c r="AF269" s="77">
        <v>47483</v>
      </c>
      <c r="AG269" s="77"/>
      <c r="AH269" s="77"/>
      <c r="AI269" s="77"/>
      <c r="AJ269" s="77"/>
      <c r="AK269" s="77"/>
      <c r="AL269" s="77"/>
      <c r="AM269" s="77"/>
      <c r="AN269" s="77"/>
    </row>
    <row r="270" spans="3:43" ht="15.75" customHeight="1" x14ac:dyDescent="0.15">
      <c r="D270" s="3" t="s">
        <v>27</v>
      </c>
      <c r="E270" s="3" t="s">
        <v>58</v>
      </c>
    </row>
    <row r="271" spans="3:43" ht="8.25" customHeight="1" x14ac:dyDescent="0.15"/>
    <row r="272" spans="3:43" ht="15.75" customHeight="1" x14ac:dyDescent="0.15">
      <c r="C272" s="74" t="s">
        <v>70</v>
      </c>
      <c r="D272" s="74"/>
      <c r="E272" s="74"/>
      <c r="F272" s="74"/>
      <c r="G272" s="74"/>
      <c r="H272" s="74"/>
      <c r="I272" s="74"/>
      <c r="J272" s="74"/>
      <c r="K272" s="74"/>
      <c r="L272" s="26" t="s">
        <v>21</v>
      </c>
      <c r="M272" s="26"/>
      <c r="N272" s="26"/>
      <c r="O272" s="26"/>
      <c r="P272" s="26"/>
      <c r="Q272" s="26"/>
      <c r="R272" s="26"/>
      <c r="S272" s="26"/>
      <c r="T272" s="26"/>
      <c r="U272" s="26"/>
      <c r="V272" s="26"/>
      <c r="W272" s="26" t="s">
        <v>40</v>
      </c>
      <c r="X272" s="26"/>
      <c r="Y272" s="26"/>
      <c r="Z272" s="26"/>
      <c r="AA272" s="26"/>
      <c r="AB272" s="26"/>
      <c r="AC272" s="26"/>
      <c r="AD272" s="26"/>
      <c r="AE272" s="26"/>
      <c r="AF272" s="26" t="s">
        <v>22</v>
      </c>
      <c r="AG272" s="26"/>
      <c r="AH272" s="26"/>
      <c r="AI272" s="26"/>
      <c r="AJ272" s="26"/>
      <c r="AK272" s="26"/>
      <c r="AL272" s="26"/>
      <c r="AM272" s="26"/>
      <c r="AN272" s="26"/>
    </row>
    <row r="273" spans="2:45" ht="15.75" customHeight="1" x14ac:dyDescent="0.15">
      <c r="C273" s="70" t="s">
        <v>69</v>
      </c>
      <c r="D273" s="70"/>
      <c r="E273" s="70"/>
      <c r="F273" s="70"/>
      <c r="G273" s="70"/>
      <c r="H273" s="70"/>
      <c r="I273" s="70"/>
      <c r="J273" s="70"/>
      <c r="K273" s="70"/>
      <c r="L273" s="71" t="str">
        <f>G240</f>
        <v>○○建設株式会社</v>
      </c>
      <c r="M273" s="71"/>
      <c r="N273" s="71"/>
      <c r="O273" s="71"/>
      <c r="P273" s="71"/>
      <c r="Q273" s="71"/>
      <c r="R273" s="71"/>
      <c r="S273" s="71"/>
      <c r="T273" s="71"/>
      <c r="U273" s="71"/>
      <c r="V273" s="71"/>
      <c r="W273" s="72"/>
      <c r="X273" s="72"/>
      <c r="Y273" s="72"/>
      <c r="Z273" s="72"/>
      <c r="AA273" s="72"/>
      <c r="AB273" s="72"/>
      <c r="AC273" s="72"/>
      <c r="AD273" s="72"/>
      <c r="AE273" s="72"/>
      <c r="AF273" s="73"/>
      <c r="AG273" s="73"/>
      <c r="AH273" s="73"/>
      <c r="AI273" s="73"/>
      <c r="AJ273" s="73"/>
      <c r="AK273" s="73"/>
      <c r="AL273" s="73"/>
      <c r="AM273" s="73"/>
      <c r="AN273" s="73"/>
    </row>
    <row r="274" spans="2:45" ht="15.75" customHeight="1" x14ac:dyDescent="0.15">
      <c r="D274" s="10" t="s">
        <v>7</v>
      </c>
      <c r="E274" s="3" t="s">
        <v>57</v>
      </c>
    </row>
    <row r="275" spans="2:45" ht="8.25" customHeight="1" x14ac:dyDescent="0.15">
      <c r="D275" s="10"/>
    </row>
    <row r="276" spans="2:45" ht="15.75" customHeight="1" x14ac:dyDescent="0.15">
      <c r="C276" s="41" t="s">
        <v>73</v>
      </c>
      <c r="D276" s="42"/>
      <c r="E276" s="42"/>
      <c r="F276" s="42"/>
      <c r="G276" s="42"/>
      <c r="H276" s="42"/>
      <c r="I276" s="42"/>
      <c r="J276" s="42"/>
      <c r="K276" s="42"/>
      <c r="L276" s="42"/>
      <c r="M276" s="42"/>
      <c r="N276" s="42"/>
      <c r="O276" s="43"/>
      <c r="P276" s="47" t="s">
        <v>47</v>
      </c>
      <c r="Q276" s="48"/>
      <c r="R276" s="48"/>
      <c r="S276" s="48"/>
      <c r="T276" s="48"/>
      <c r="U276" s="48"/>
      <c r="V276" s="48"/>
      <c r="W276" s="48"/>
      <c r="X276" s="49"/>
      <c r="Y276" s="47" t="s">
        <v>51</v>
      </c>
      <c r="Z276" s="50"/>
      <c r="AA276" s="50"/>
      <c r="AB276" s="50"/>
      <c r="AC276" s="50"/>
      <c r="AD276" s="50"/>
      <c r="AE276" s="50"/>
      <c r="AF276" s="50"/>
      <c r="AG276" s="50"/>
      <c r="AH276" s="50"/>
      <c r="AI276" s="50"/>
      <c r="AJ276" s="50"/>
      <c r="AK276" s="50"/>
      <c r="AL276" s="50"/>
      <c r="AM276" s="50"/>
      <c r="AN276" s="50"/>
      <c r="AO276" s="50"/>
      <c r="AP276" s="50"/>
      <c r="AQ276" s="51"/>
      <c r="AR276" s="13"/>
      <c r="AS276" s="13"/>
    </row>
    <row r="277" spans="2:45" ht="15.75" customHeight="1" x14ac:dyDescent="0.15">
      <c r="C277" s="44"/>
      <c r="D277" s="45"/>
      <c r="E277" s="45"/>
      <c r="F277" s="45"/>
      <c r="G277" s="45"/>
      <c r="H277" s="45"/>
      <c r="I277" s="45"/>
      <c r="J277" s="45"/>
      <c r="K277" s="45"/>
      <c r="L277" s="45"/>
      <c r="M277" s="45"/>
      <c r="N277" s="45"/>
      <c r="O277" s="46"/>
      <c r="P277" s="52" t="s">
        <v>72</v>
      </c>
      <c r="Q277" s="53"/>
      <c r="R277" s="53"/>
      <c r="S277" s="53"/>
      <c r="T277" s="54"/>
      <c r="U277" s="27" t="s">
        <v>50</v>
      </c>
      <c r="V277" s="53"/>
      <c r="W277" s="53"/>
      <c r="X277" s="54"/>
      <c r="Y277" s="47" t="s">
        <v>53</v>
      </c>
      <c r="Z277" s="53"/>
      <c r="AA277" s="53"/>
      <c r="AB277" s="53"/>
      <c r="AC277" s="53"/>
      <c r="AD277" s="53"/>
      <c r="AE277" s="53"/>
      <c r="AF277" s="53"/>
      <c r="AG277" s="53"/>
      <c r="AH277" s="54"/>
      <c r="AI277" s="55" t="str">
        <f>IF($U$278="1年間","令和5(2023)年",IF($U$278="2年間","令和4(2022)年",IF($U$278="3年間","令和3(2021)年",IF($U$278="4年間","令和2(2020)年",IF($U$278="5年間","平成31(2019)年","")))))</f>
        <v>令和5(2023)年</v>
      </c>
      <c r="AJ277" s="42"/>
      <c r="AK277" s="42"/>
      <c r="AL277" s="42"/>
      <c r="AM277" s="42"/>
      <c r="AN277" s="42"/>
      <c r="AO277" s="42"/>
      <c r="AP277" s="42"/>
      <c r="AQ277" s="43"/>
      <c r="AR277" s="13"/>
      <c r="AS277" s="13"/>
    </row>
    <row r="278" spans="2:45" ht="15.75" customHeight="1" x14ac:dyDescent="0.15">
      <c r="C278" s="56" t="s">
        <v>26</v>
      </c>
      <c r="D278" s="57"/>
      <c r="E278" s="57"/>
      <c r="F278" s="57"/>
      <c r="G278" s="57"/>
      <c r="H278" s="57"/>
      <c r="I278" s="57"/>
      <c r="J278" s="57"/>
      <c r="K278" s="57"/>
      <c r="L278" s="57"/>
      <c r="M278" s="57"/>
      <c r="N278" s="58"/>
      <c r="O278" s="59"/>
      <c r="P278" s="60"/>
      <c r="Q278" s="61"/>
      <c r="R278" s="62" t="str">
        <f>IF(C278="（一社）全国土木施工管理技士会連合会","ユニット",IF(C278="（公社）土木学会","単位",IF(C278="（公社）日本技術士会","CPD時間",IF(C278="（公社）農業農村工学会","単位"))))</f>
        <v>CPD時間</v>
      </c>
      <c r="S278" s="63"/>
      <c r="T278" s="64"/>
      <c r="U278" s="65" t="s">
        <v>49</v>
      </c>
      <c r="V278" s="65"/>
      <c r="W278" s="65"/>
      <c r="X278" s="60"/>
      <c r="Y278" s="66"/>
      <c r="Z278" s="53"/>
      <c r="AA278" s="53"/>
      <c r="AB278" s="53"/>
      <c r="AC278" s="53"/>
      <c r="AD278" s="53"/>
      <c r="AE278" s="53"/>
      <c r="AF278" s="53"/>
      <c r="AG278" s="53"/>
      <c r="AH278" s="54"/>
      <c r="AI278" s="67" t="s">
        <v>52</v>
      </c>
      <c r="AJ278" s="68"/>
      <c r="AK278" s="68"/>
      <c r="AL278" s="68"/>
      <c r="AM278" s="68"/>
      <c r="AN278" s="68"/>
      <c r="AO278" s="68"/>
      <c r="AP278" s="68"/>
      <c r="AQ278" s="69"/>
      <c r="AR278" s="14"/>
    </row>
    <row r="279" spans="2:45" ht="15.75" customHeight="1" x14ac:dyDescent="0.15">
      <c r="D279" s="10" t="s">
        <v>7</v>
      </c>
      <c r="E279" s="3" t="s">
        <v>80</v>
      </c>
    </row>
    <row r="280" spans="2:45" ht="15.75" customHeight="1" x14ac:dyDescent="0.15">
      <c r="D280" s="10"/>
      <c r="E280" s="3" t="s">
        <v>79</v>
      </c>
    </row>
    <row r="281" spans="2:45" ht="15.75" customHeight="1" x14ac:dyDescent="0.15">
      <c r="C281" s="6"/>
      <c r="D281" s="10" t="s">
        <v>7</v>
      </c>
      <c r="E281" s="3" t="s">
        <v>62</v>
      </c>
      <c r="F281" s="6"/>
      <c r="G281" s="6"/>
      <c r="H281" s="7"/>
      <c r="I281" s="6"/>
      <c r="J281" s="6"/>
      <c r="K281" s="6"/>
      <c r="L281" s="6"/>
      <c r="M281" s="6"/>
      <c r="N281" s="6"/>
      <c r="O281" s="6"/>
      <c r="P281" s="6"/>
      <c r="Q281" s="5"/>
      <c r="S281" s="5"/>
      <c r="V281" s="6"/>
      <c r="W281" s="6"/>
      <c r="X281" s="6"/>
      <c r="Y281" s="6"/>
      <c r="Z281" s="6"/>
      <c r="AA281" s="6"/>
      <c r="AB281" s="6"/>
      <c r="AC281" s="6"/>
    </row>
    <row r="282" spans="2:45" ht="15.75" customHeight="1" x14ac:dyDescent="0.15">
      <c r="C282" s="6"/>
      <c r="D282" s="10" t="s">
        <v>7</v>
      </c>
      <c r="E282" s="3" t="s">
        <v>63</v>
      </c>
      <c r="F282" s="6"/>
      <c r="G282" s="6"/>
      <c r="H282" s="7"/>
      <c r="I282" s="6"/>
      <c r="J282" s="6"/>
      <c r="K282" s="6"/>
      <c r="L282" s="6"/>
      <c r="M282" s="6"/>
      <c r="N282" s="6"/>
      <c r="O282" s="6"/>
      <c r="P282" s="6"/>
      <c r="Q282" s="5"/>
      <c r="S282" s="5"/>
      <c r="V282" s="6"/>
      <c r="W282" s="6"/>
      <c r="X282" s="6"/>
      <c r="Y282" s="6"/>
      <c r="Z282" s="6"/>
      <c r="AA282" s="6"/>
      <c r="AB282" s="6"/>
      <c r="AC282" s="6"/>
    </row>
    <row r="283" spans="2:45" ht="8.25" customHeight="1" x14ac:dyDescent="0.15"/>
    <row r="284" spans="2:45" ht="15.75" customHeight="1" x14ac:dyDescent="0.15">
      <c r="B284" s="2" t="s">
        <v>44</v>
      </c>
    </row>
    <row r="285" spans="2:45" ht="15.75" customHeight="1" x14ac:dyDescent="0.15">
      <c r="C285" s="20" t="s">
        <v>5</v>
      </c>
      <c r="D285" s="21"/>
      <c r="E285" s="21"/>
      <c r="F285" s="21"/>
      <c r="G285" s="22"/>
      <c r="H285" s="26" t="s">
        <v>23</v>
      </c>
      <c r="I285" s="26"/>
      <c r="J285" s="26"/>
      <c r="K285" s="26"/>
      <c r="L285" s="26"/>
      <c r="M285" s="26"/>
      <c r="N285" s="26"/>
      <c r="O285" s="26"/>
      <c r="P285" s="26"/>
      <c r="Q285" s="27" t="s">
        <v>48</v>
      </c>
      <c r="R285" s="28"/>
      <c r="S285" s="28"/>
      <c r="T285" s="28"/>
      <c r="U285" s="28"/>
      <c r="V285" s="28"/>
      <c r="W285" s="28"/>
      <c r="X285" s="28"/>
      <c r="Y285" s="28"/>
      <c r="Z285" s="29"/>
      <c r="AA285" s="29"/>
      <c r="AB285" s="29"/>
      <c r="AC285" s="29"/>
      <c r="AD285" s="29"/>
      <c r="AE285" s="29"/>
      <c r="AF285" s="29"/>
      <c r="AG285" s="29"/>
      <c r="AH285" s="29"/>
      <c r="AI285" s="29"/>
      <c r="AJ285" s="30"/>
    </row>
    <row r="286" spans="2:45" ht="15.75" customHeight="1" x14ac:dyDescent="0.15">
      <c r="C286" s="23"/>
      <c r="D286" s="24"/>
      <c r="E286" s="24"/>
      <c r="F286" s="24"/>
      <c r="G286" s="25"/>
      <c r="H286" s="26" t="s">
        <v>24</v>
      </c>
      <c r="I286" s="26"/>
      <c r="J286" s="26"/>
      <c r="K286" s="26" t="s">
        <v>25</v>
      </c>
      <c r="L286" s="26"/>
      <c r="M286" s="26"/>
      <c r="N286" s="26"/>
      <c r="O286" s="26"/>
      <c r="P286" s="26"/>
      <c r="Q286" s="27"/>
      <c r="R286" s="28"/>
      <c r="S286" s="28"/>
      <c r="T286" s="28"/>
      <c r="U286" s="28"/>
      <c r="V286" s="28"/>
      <c r="W286" s="28"/>
      <c r="X286" s="28"/>
      <c r="Y286" s="28"/>
      <c r="Z286" s="29"/>
      <c r="AA286" s="29"/>
      <c r="AB286" s="29"/>
      <c r="AC286" s="29"/>
      <c r="AD286" s="29"/>
      <c r="AE286" s="29"/>
      <c r="AF286" s="29"/>
      <c r="AG286" s="29"/>
      <c r="AH286" s="29"/>
      <c r="AI286" s="29"/>
      <c r="AJ286" s="30"/>
    </row>
    <row r="287" spans="2:45" ht="15.75" customHeight="1" x14ac:dyDescent="0.15">
      <c r="C287" s="11" t="s">
        <v>4</v>
      </c>
      <c r="D287" s="8"/>
      <c r="E287" s="8"/>
      <c r="F287" s="8"/>
      <c r="G287" s="9"/>
      <c r="H287" s="31"/>
      <c r="I287" s="32"/>
      <c r="J287" s="33"/>
      <c r="K287" s="34"/>
      <c r="L287" s="35"/>
      <c r="M287" s="35"/>
      <c r="N287" s="35"/>
      <c r="O287" s="35"/>
      <c r="P287" s="36"/>
      <c r="Q287" s="37"/>
      <c r="R287" s="38"/>
      <c r="S287" s="38"/>
      <c r="T287" s="38"/>
      <c r="U287" s="38"/>
      <c r="V287" s="38"/>
      <c r="W287" s="38"/>
      <c r="X287" s="38"/>
      <c r="Y287" s="38"/>
      <c r="Z287" s="39"/>
      <c r="AA287" s="39"/>
      <c r="AB287" s="39"/>
      <c r="AC287" s="39"/>
      <c r="AD287" s="39"/>
      <c r="AE287" s="39"/>
      <c r="AF287" s="39"/>
      <c r="AG287" s="39"/>
      <c r="AH287" s="39"/>
      <c r="AI287" s="39"/>
      <c r="AJ287" s="40"/>
    </row>
    <row r="288" spans="2:45" ht="15.75" customHeight="1" x14ac:dyDescent="0.15">
      <c r="C288" s="11" t="s">
        <v>3</v>
      </c>
      <c r="D288" s="8"/>
      <c r="E288" s="8"/>
      <c r="F288" s="8"/>
      <c r="G288" s="9"/>
      <c r="H288" s="31"/>
      <c r="I288" s="32"/>
      <c r="J288" s="33"/>
      <c r="K288" s="34"/>
      <c r="L288" s="35"/>
      <c r="M288" s="35"/>
      <c r="N288" s="35"/>
      <c r="O288" s="35"/>
      <c r="P288" s="36"/>
      <c r="Q288" s="37"/>
      <c r="R288" s="38"/>
      <c r="S288" s="38"/>
      <c r="T288" s="38"/>
      <c r="U288" s="38"/>
      <c r="V288" s="38"/>
      <c r="W288" s="38"/>
      <c r="X288" s="38"/>
      <c r="Y288" s="38"/>
      <c r="Z288" s="39"/>
      <c r="AA288" s="39"/>
      <c r="AB288" s="39"/>
      <c r="AC288" s="39"/>
      <c r="AD288" s="39"/>
      <c r="AE288" s="39"/>
      <c r="AF288" s="39"/>
      <c r="AG288" s="39"/>
      <c r="AH288" s="39"/>
      <c r="AI288" s="39"/>
      <c r="AJ288" s="40"/>
    </row>
    <row r="289" spans="3:36" ht="15.75" customHeight="1" x14ac:dyDescent="0.15">
      <c r="C289" s="11" t="s">
        <v>9</v>
      </c>
      <c r="D289" s="8"/>
      <c r="E289" s="8"/>
      <c r="F289" s="8"/>
      <c r="G289" s="9"/>
      <c r="H289" s="31"/>
      <c r="I289" s="32"/>
      <c r="J289" s="33"/>
      <c r="K289" s="34"/>
      <c r="L289" s="35"/>
      <c r="M289" s="35"/>
      <c r="N289" s="35"/>
      <c r="O289" s="35"/>
      <c r="P289" s="36"/>
      <c r="Q289" s="37"/>
      <c r="R289" s="38"/>
      <c r="S289" s="38"/>
      <c r="T289" s="38"/>
      <c r="U289" s="38"/>
      <c r="V289" s="38"/>
      <c r="W289" s="38"/>
      <c r="X289" s="38"/>
      <c r="Y289" s="38"/>
      <c r="Z289" s="39"/>
      <c r="AA289" s="39"/>
      <c r="AB289" s="39"/>
      <c r="AC289" s="39"/>
      <c r="AD289" s="39"/>
      <c r="AE289" s="39"/>
      <c r="AF289" s="39"/>
      <c r="AG289" s="39"/>
      <c r="AH289" s="39"/>
      <c r="AI289" s="39"/>
      <c r="AJ289" s="40"/>
    </row>
    <row r="290" spans="3:36" ht="15.75" customHeight="1" x14ac:dyDescent="0.15">
      <c r="C290" s="13"/>
      <c r="D290" s="13"/>
      <c r="E290" s="13"/>
      <c r="F290" s="13"/>
      <c r="G290" s="13"/>
      <c r="H290" s="15"/>
      <c r="I290" s="15"/>
      <c r="J290" s="15"/>
      <c r="K290" s="16"/>
      <c r="L290" s="16"/>
      <c r="M290" s="16"/>
      <c r="N290" s="16"/>
      <c r="O290" s="16"/>
      <c r="P290" s="16"/>
      <c r="Q290" s="17"/>
      <c r="R290" s="17"/>
      <c r="S290" s="17"/>
      <c r="T290" s="17"/>
      <c r="U290" s="17"/>
      <c r="V290" s="17"/>
      <c r="W290" s="17"/>
      <c r="X290" s="17"/>
      <c r="Y290" s="17"/>
      <c r="Z290" s="18"/>
      <c r="AA290" s="18"/>
      <c r="AB290" s="18"/>
      <c r="AC290" s="18"/>
      <c r="AD290" s="18"/>
      <c r="AE290" s="18"/>
      <c r="AF290" s="18"/>
      <c r="AG290" s="18"/>
      <c r="AH290" s="18"/>
      <c r="AI290" s="18"/>
      <c r="AJ290" s="18"/>
    </row>
  </sheetData>
  <mergeCells count="455">
    <mergeCell ref="H289:J289"/>
    <mergeCell ref="K289:P289"/>
    <mergeCell ref="Q289:AJ289"/>
    <mergeCell ref="C169:G170"/>
    <mergeCell ref="H169:P169"/>
    <mergeCell ref="Q169:AJ170"/>
    <mergeCell ref="H170:J170"/>
    <mergeCell ref="K170:P170"/>
    <mergeCell ref="Q171:AJ171"/>
    <mergeCell ref="C218:O219"/>
    <mergeCell ref="P218:X218"/>
    <mergeCell ref="Y218:AQ218"/>
    <mergeCell ref="P219:T219"/>
    <mergeCell ref="U219:X219"/>
    <mergeCell ref="Y219:AH219"/>
    <mergeCell ref="AI219:AQ219"/>
    <mergeCell ref="H171:J171"/>
    <mergeCell ref="K171:P171"/>
    <mergeCell ref="AC180:AQ180"/>
    <mergeCell ref="AC181:AQ181"/>
    <mergeCell ref="H172:J172"/>
    <mergeCell ref="K172:P172"/>
    <mergeCell ref="Q172:AJ172"/>
    <mergeCell ref="H173:J173"/>
    <mergeCell ref="C162:O162"/>
    <mergeCell ref="C160:O161"/>
    <mergeCell ref="C46:O46"/>
    <mergeCell ref="R46:T46"/>
    <mergeCell ref="U46:X46"/>
    <mergeCell ref="Y46:AH46"/>
    <mergeCell ref="C102:O103"/>
    <mergeCell ref="P102:X102"/>
    <mergeCell ref="Y102:AQ102"/>
    <mergeCell ref="P103:T103"/>
    <mergeCell ref="U103:X103"/>
    <mergeCell ref="Y103:AH103"/>
    <mergeCell ref="AI103:AQ103"/>
    <mergeCell ref="C104:O104"/>
    <mergeCell ref="P104:Q104"/>
    <mergeCell ref="R104:T104"/>
    <mergeCell ref="C111:G112"/>
    <mergeCell ref="H111:P111"/>
    <mergeCell ref="P160:X160"/>
    <mergeCell ref="Y160:AQ160"/>
    <mergeCell ref="P161:T161"/>
    <mergeCell ref="U161:X161"/>
    <mergeCell ref="Y161:AH161"/>
    <mergeCell ref="AI161:AQ161"/>
    <mergeCell ref="Q111:AJ112"/>
    <mergeCell ref="H114:J114"/>
    <mergeCell ref="K114:P114"/>
    <mergeCell ref="Q114:AJ114"/>
    <mergeCell ref="AC122:AQ122"/>
    <mergeCell ref="AC123:AQ123"/>
    <mergeCell ref="H112:J112"/>
    <mergeCell ref="K112:P112"/>
    <mergeCell ref="H113:J113"/>
    <mergeCell ref="K113:P113"/>
    <mergeCell ref="Q113:AJ113"/>
    <mergeCell ref="H115:J115"/>
    <mergeCell ref="K115:P115"/>
    <mergeCell ref="Q115:AJ115"/>
    <mergeCell ref="Z83:AH83"/>
    <mergeCell ref="AI83:AQ83"/>
    <mergeCell ref="C77:AQ78"/>
    <mergeCell ref="C81:K81"/>
    <mergeCell ref="L81:Y81"/>
    <mergeCell ref="Z81:AH81"/>
    <mergeCell ref="AI81:AQ81"/>
    <mergeCell ref="U104:X104"/>
    <mergeCell ref="Y104:AH104"/>
    <mergeCell ref="AI104:AQ104"/>
    <mergeCell ref="AF89:AN89"/>
    <mergeCell ref="C90:K90"/>
    <mergeCell ref="L90:V90"/>
    <mergeCell ref="W90:AE90"/>
    <mergeCell ref="C84:K84"/>
    <mergeCell ref="L84:Y84"/>
    <mergeCell ref="Z84:AH84"/>
    <mergeCell ref="AI84:AQ84"/>
    <mergeCell ref="C88:K88"/>
    <mergeCell ref="L88:V88"/>
    <mergeCell ref="W88:AE88"/>
    <mergeCell ref="AF88:AN88"/>
    <mergeCell ref="C91:K91"/>
    <mergeCell ref="L91:V91"/>
    <mergeCell ref="Q56:AJ56"/>
    <mergeCell ref="Q57:AJ57"/>
    <mergeCell ref="C53:G54"/>
    <mergeCell ref="H53:P53"/>
    <mergeCell ref="H54:J54"/>
    <mergeCell ref="K54:P54"/>
    <mergeCell ref="Q53:AJ54"/>
    <mergeCell ref="P162:Q162"/>
    <mergeCell ref="AI162:AQ162"/>
    <mergeCell ref="Y162:AH162"/>
    <mergeCell ref="U162:X162"/>
    <mergeCell ref="R162:T162"/>
    <mergeCell ref="H56:J56"/>
    <mergeCell ref="K56:P56"/>
    <mergeCell ref="H57:J57"/>
    <mergeCell ref="K57:P57"/>
    <mergeCell ref="AC64:AQ64"/>
    <mergeCell ref="AC65:AQ65"/>
    <mergeCell ref="C82:K82"/>
    <mergeCell ref="L82:Y82"/>
    <mergeCell ref="Z82:AH82"/>
    <mergeCell ref="AI82:AQ82"/>
    <mergeCell ref="C83:K83"/>
    <mergeCell ref="L83:M83"/>
    <mergeCell ref="H55:J55"/>
    <mergeCell ref="K55:P55"/>
    <mergeCell ref="Q55:AJ55"/>
    <mergeCell ref="P45:T45"/>
    <mergeCell ref="P46:Q46"/>
    <mergeCell ref="U45:X45"/>
    <mergeCell ref="P44:X44"/>
    <mergeCell ref="Y44:AQ44"/>
    <mergeCell ref="Y45:AH45"/>
    <mergeCell ref="AI45:AQ45"/>
    <mergeCell ref="AI46:AQ46"/>
    <mergeCell ref="C44:O45"/>
    <mergeCell ref="W41:AE41"/>
    <mergeCell ref="L41:V41"/>
    <mergeCell ref="AF36:AN36"/>
    <mergeCell ref="W37:AE37"/>
    <mergeCell ref="AF37:AN37"/>
    <mergeCell ref="C37:K37"/>
    <mergeCell ref="L37:V37"/>
    <mergeCell ref="L40:V40"/>
    <mergeCell ref="C40:K40"/>
    <mergeCell ref="C41:K41"/>
    <mergeCell ref="AF40:AN40"/>
    <mergeCell ref="AF41:AN41"/>
    <mergeCell ref="W40:AE40"/>
    <mergeCell ref="C25:K25"/>
    <mergeCell ref="AI24:AQ24"/>
    <mergeCell ref="Z23:AH23"/>
    <mergeCell ref="Z24:AH24"/>
    <mergeCell ref="Z26:AH26"/>
    <mergeCell ref="AI26:AQ26"/>
    <mergeCell ref="AI23:AQ23"/>
    <mergeCell ref="L25:M25"/>
    <mergeCell ref="Z25:AH25"/>
    <mergeCell ref="AI25:AQ25"/>
    <mergeCell ref="L26:Y26"/>
    <mergeCell ref="C26:K26"/>
    <mergeCell ref="C30:K30"/>
    <mergeCell ref="W30:AE30"/>
    <mergeCell ref="AF30:AN30"/>
    <mergeCell ref="L30:V30"/>
    <mergeCell ref="C31:K31"/>
    <mergeCell ref="W31:AE31"/>
    <mergeCell ref="AF31:AN31"/>
    <mergeCell ref="L31:V31"/>
    <mergeCell ref="C36:K36"/>
    <mergeCell ref="C32:K32"/>
    <mergeCell ref="W33:AE33"/>
    <mergeCell ref="C33:K33"/>
    <mergeCell ref="W32:AE32"/>
    <mergeCell ref="L32:V32"/>
    <mergeCell ref="L33:V33"/>
    <mergeCell ref="L36:V36"/>
    <mergeCell ref="W36:AE36"/>
    <mergeCell ref="R14:T14"/>
    <mergeCell ref="C19:AQ20"/>
    <mergeCell ref="L23:Y23"/>
    <mergeCell ref="L24:Y24"/>
    <mergeCell ref="C23:K23"/>
    <mergeCell ref="C24:K24"/>
    <mergeCell ref="AC6:AQ6"/>
    <mergeCell ref="B9:F9"/>
    <mergeCell ref="G9:O9"/>
    <mergeCell ref="AC7:AQ7"/>
    <mergeCell ref="AC8:AQ15"/>
    <mergeCell ref="B11:F11"/>
    <mergeCell ref="G11:Z11"/>
    <mergeCell ref="B12:F12"/>
    <mergeCell ref="G12:Z12"/>
    <mergeCell ref="B8:F8"/>
    <mergeCell ref="G8:Z8"/>
    <mergeCell ref="B13:F13"/>
    <mergeCell ref="G13:Q13"/>
    <mergeCell ref="G15:Q15"/>
    <mergeCell ref="R15:T15"/>
    <mergeCell ref="G14:Q14"/>
    <mergeCell ref="B66:F66"/>
    <mergeCell ref="G66:Z66"/>
    <mergeCell ref="AC66:AQ73"/>
    <mergeCell ref="B67:F67"/>
    <mergeCell ref="G67:O67"/>
    <mergeCell ref="B69:F69"/>
    <mergeCell ref="G69:Z69"/>
    <mergeCell ref="B70:F70"/>
    <mergeCell ref="G70:Z70"/>
    <mergeCell ref="B71:F71"/>
    <mergeCell ref="G71:Q71"/>
    <mergeCell ref="G72:Q72"/>
    <mergeCell ref="R72:T72"/>
    <mergeCell ref="G73:Q73"/>
    <mergeCell ref="R73:T73"/>
    <mergeCell ref="W91:AE91"/>
    <mergeCell ref="C94:K94"/>
    <mergeCell ref="L94:V94"/>
    <mergeCell ref="W94:AE94"/>
    <mergeCell ref="C89:K89"/>
    <mergeCell ref="L89:V89"/>
    <mergeCell ref="W89:AE89"/>
    <mergeCell ref="AF98:AN98"/>
    <mergeCell ref="C99:K99"/>
    <mergeCell ref="L99:V99"/>
    <mergeCell ref="W99:AE99"/>
    <mergeCell ref="AF99:AN99"/>
    <mergeCell ref="C98:K98"/>
    <mergeCell ref="L98:V98"/>
    <mergeCell ref="W98:AE98"/>
    <mergeCell ref="AF94:AN94"/>
    <mergeCell ref="C95:K95"/>
    <mergeCell ref="L95:V95"/>
    <mergeCell ref="W95:AE95"/>
    <mergeCell ref="AF95:AN95"/>
    <mergeCell ref="B124:F124"/>
    <mergeCell ref="G124:Z124"/>
    <mergeCell ref="AC124:AQ131"/>
    <mergeCell ref="B125:F125"/>
    <mergeCell ref="G125:O125"/>
    <mergeCell ref="B127:F127"/>
    <mergeCell ref="G127:Z127"/>
    <mergeCell ref="B128:F128"/>
    <mergeCell ref="G128:Z128"/>
    <mergeCell ref="B129:F129"/>
    <mergeCell ref="G129:Q129"/>
    <mergeCell ref="G130:Q130"/>
    <mergeCell ref="R130:T130"/>
    <mergeCell ref="G131:Q131"/>
    <mergeCell ref="R131:T131"/>
    <mergeCell ref="C140:K140"/>
    <mergeCell ref="L140:Y140"/>
    <mergeCell ref="Z140:AH140"/>
    <mergeCell ref="AI140:AQ140"/>
    <mergeCell ref="C141:K141"/>
    <mergeCell ref="L141:M141"/>
    <mergeCell ref="Z141:AH141"/>
    <mergeCell ref="AI141:AQ141"/>
    <mergeCell ref="C135:AQ136"/>
    <mergeCell ref="C139:K139"/>
    <mergeCell ref="L139:Y139"/>
    <mergeCell ref="Z139:AH139"/>
    <mergeCell ref="AI139:AQ139"/>
    <mergeCell ref="AF147:AN147"/>
    <mergeCell ref="C148:K148"/>
    <mergeCell ref="L148:V148"/>
    <mergeCell ref="W148:AE148"/>
    <mergeCell ref="C142:K142"/>
    <mergeCell ref="L142:Y142"/>
    <mergeCell ref="Z142:AH142"/>
    <mergeCell ref="AI142:AQ142"/>
    <mergeCell ref="C146:K146"/>
    <mergeCell ref="L146:V146"/>
    <mergeCell ref="W146:AE146"/>
    <mergeCell ref="AF146:AN146"/>
    <mergeCell ref="C149:K149"/>
    <mergeCell ref="L149:V149"/>
    <mergeCell ref="W149:AE149"/>
    <mergeCell ref="C152:K152"/>
    <mergeCell ref="L152:V152"/>
    <mergeCell ref="W152:AE152"/>
    <mergeCell ref="C147:K147"/>
    <mergeCell ref="L147:V147"/>
    <mergeCell ref="W147:AE147"/>
    <mergeCell ref="AF156:AN156"/>
    <mergeCell ref="C157:K157"/>
    <mergeCell ref="L157:V157"/>
    <mergeCell ref="W157:AE157"/>
    <mergeCell ref="AF157:AN157"/>
    <mergeCell ref="C156:K156"/>
    <mergeCell ref="L156:V156"/>
    <mergeCell ref="W156:AE156"/>
    <mergeCell ref="AF152:AN152"/>
    <mergeCell ref="C153:K153"/>
    <mergeCell ref="L153:V153"/>
    <mergeCell ref="W153:AE153"/>
    <mergeCell ref="AF153:AN153"/>
    <mergeCell ref="K173:P173"/>
    <mergeCell ref="Q173:AJ173"/>
    <mergeCell ref="B182:F182"/>
    <mergeCell ref="G182:Z182"/>
    <mergeCell ref="AC182:AQ189"/>
    <mergeCell ref="B183:F183"/>
    <mergeCell ref="G183:O183"/>
    <mergeCell ref="B185:F185"/>
    <mergeCell ref="G185:Z185"/>
    <mergeCell ref="B186:F186"/>
    <mergeCell ref="G186:Z186"/>
    <mergeCell ref="B187:F187"/>
    <mergeCell ref="G187:Q187"/>
    <mergeCell ref="G188:Q188"/>
    <mergeCell ref="R188:T188"/>
    <mergeCell ref="G189:Q189"/>
    <mergeCell ref="R189:T189"/>
    <mergeCell ref="C198:K198"/>
    <mergeCell ref="L198:Y198"/>
    <mergeCell ref="Z198:AH198"/>
    <mergeCell ref="AI198:AQ198"/>
    <mergeCell ref="C199:K199"/>
    <mergeCell ref="L199:M199"/>
    <mergeCell ref="Z199:AH199"/>
    <mergeCell ref="AI199:AQ199"/>
    <mergeCell ref="C193:AQ194"/>
    <mergeCell ref="C197:K197"/>
    <mergeCell ref="L197:Y197"/>
    <mergeCell ref="Z197:AH197"/>
    <mergeCell ref="AI197:AQ197"/>
    <mergeCell ref="AF205:AN205"/>
    <mergeCell ref="C206:K206"/>
    <mergeCell ref="L206:V206"/>
    <mergeCell ref="W206:AE206"/>
    <mergeCell ref="C200:K200"/>
    <mergeCell ref="L200:Y200"/>
    <mergeCell ref="Z200:AH200"/>
    <mergeCell ref="AI200:AQ200"/>
    <mergeCell ref="C204:K204"/>
    <mergeCell ref="L204:V204"/>
    <mergeCell ref="W204:AE204"/>
    <mergeCell ref="AF204:AN204"/>
    <mergeCell ref="C207:K207"/>
    <mergeCell ref="L207:V207"/>
    <mergeCell ref="W207:AE207"/>
    <mergeCell ref="C210:K210"/>
    <mergeCell ref="L210:V210"/>
    <mergeCell ref="W210:AE210"/>
    <mergeCell ref="C205:K205"/>
    <mergeCell ref="L205:V205"/>
    <mergeCell ref="W205:AE205"/>
    <mergeCell ref="AF214:AN214"/>
    <mergeCell ref="C215:K215"/>
    <mergeCell ref="L215:V215"/>
    <mergeCell ref="W215:AE215"/>
    <mergeCell ref="AF215:AN215"/>
    <mergeCell ref="C214:K214"/>
    <mergeCell ref="L214:V214"/>
    <mergeCell ref="W214:AE214"/>
    <mergeCell ref="AF210:AN210"/>
    <mergeCell ref="C211:K211"/>
    <mergeCell ref="L211:V211"/>
    <mergeCell ref="W211:AE211"/>
    <mergeCell ref="AF211:AN211"/>
    <mergeCell ref="C220:O220"/>
    <mergeCell ref="P220:Q220"/>
    <mergeCell ref="R220:T220"/>
    <mergeCell ref="U220:X220"/>
    <mergeCell ref="Y220:AH220"/>
    <mergeCell ref="AI220:AQ220"/>
    <mergeCell ref="C227:G228"/>
    <mergeCell ref="H227:P227"/>
    <mergeCell ref="Q227:AJ228"/>
    <mergeCell ref="H230:J230"/>
    <mergeCell ref="K230:P230"/>
    <mergeCell ref="Q230:AJ230"/>
    <mergeCell ref="AC238:AQ238"/>
    <mergeCell ref="AC239:AQ239"/>
    <mergeCell ref="H228:J228"/>
    <mergeCell ref="K228:P228"/>
    <mergeCell ref="H229:J229"/>
    <mergeCell ref="K229:P229"/>
    <mergeCell ref="Q229:AJ229"/>
    <mergeCell ref="H231:J231"/>
    <mergeCell ref="K231:P231"/>
    <mergeCell ref="Q231:AJ231"/>
    <mergeCell ref="B240:F240"/>
    <mergeCell ref="G240:Z240"/>
    <mergeCell ref="AC240:AQ247"/>
    <mergeCell ref="B241:F241"/>
    <mergeCell ref="G241:O241"/>
    <mergeCell ref="B243:F243"/>
    <mergeCell ref="G243:Z243"/>
    <mergeCell ref="B244:F244"/>
    <mergeCell ref="G244:Z244"/>
    <mergeCell ref="B245:F245"/>
    <mergeCell ref="G245:Q245"/>
    <mergeCell ref="G246:Q246"/>
    <mergeCell ref="R246:T246"/>
    <mergeCell ref="G247:Q247"/>
    <mergeCell ref="R247:T247"/>
    <mergeCell ref="C256:K256"/>
    <mergeCell ref="L256:Y256"/>
    <mergeCell ref="Z256:AH256"/>
    <mergeCell ref="AI256:AQ256"/>
    <mergeCell ref="C257:K257"/>
    <mergeCell ref="L257:M257"/>
    <mergeCell ref="Z257:AH257"/>
    <mergeCell ref="AI257:AQ257"/>
    <mergeCell ref="C251:AQ252"/>
    <mergeCell ref="C255:K255"/>
    <mergeCell ref="L255:Y255"/>
    <mergeCell ref="Z255:AH255"/>
    <mergeCell ref="AI255:AQ255"/>
    <mergeCell ref="AF263:AN263"/>
    <mergeCell ref="C264:K264"/>
    <mergeCell ref="L264:V264"/>
    <mergeCell ref="W264:AE264"/>
    <mergeCell ref="C258:K258"/>
    <mergeCell ref="L258:Y258"/>
    <mergeCell ref="Z258:AH258"/>
    <mergeCell ref="AI258:AQ258"/>
    <mergeCell ref="C262:K262"/>
    <mergeCell ref="L262:V262"/>
    <mergeCell ref="W262:AE262"/>
    <mergeCell ref="AF262:AN262"/>
    <mergeCell ref="C265:K265"/>
    <mergeCell ref="L265:V265"/>
    <mergeCell ref="W265:AE265"/>
    <mergeCell ref="C268:K268"/>
    <mergeCell ref="L268:V268"/>
    <mergeCell ref="W268:AE268"/>
    <mergeCell ref="C263:K263"/>
    <mergeCell ref="L263:V263"/>
    <mergeCell ref="W263:AE263"/>
    <mergeCell ref="AF272:AN272"/>
    <mergeCell ref="C273:K273"/>
    <mergeCell ref="L273:V273"/>
    <mergeCell ref="W273:AE273"/>
    <mergeCell ref="AF273:AN273"/>
    <mergeCell ref="C272:K272"/>
    <mergeCell ref="L272:V272"/>
    <mergeCell ref="W272:AE272"/>
    <mergeCell ref="AF268:AN268"/>
    <mergeCell ref="C269:K269"/>
    <mergeCell ref="L269:V269"/>
    <mergeCell ref="W269:AE269"/>
    <mergeCell ref="AF269:AN269"/>
    <mergeCell ref="C276:O277"/>
    <mergeCell ref="P276:X276"/>
    <mergeCell ref="Y276:AQ276"/>
    <mergeCell ref="P277:T277"/>
    <mergeCell ref="U277:X277"/>
    <mergeCell ref="Y277:AH277"/>
    <mergeCell ref="AI277:AQ277"/>
    <mergeCell ref="C278:O278"/>
    <mergeCell ref="P278:Q278"/>
    <mergeCell ref="R278:T278"/>
    <mergeCell ref="U278:X278"/>
    <mergeCell ref="Y278:AH278"/>
    <mergeCell ref="AI278:AQ278"/>
    <mergeCell ref="C285:G286"/>
    <mergeCell ref="H285:P285"/>
    <mergeCell ref="Q285:AJ286"/>
    <mergeCell ref="H288:J288"/>
    <mergeCell ref="K288:P288"/>
    <mergeCell ref="Q288:AJ288"/>
    <mergeCell ref="H286:J286"/>
    <mergeCell ref="K286:P286"/>
    <mergeCell ref="H287:J287"/>
    <mergeCell ref="K287:P287"/>
    <mergeCell ref="Q287:AJ287"/>
  </mergeCells>
  <phoneticPr fontId="1"/>
  <conditionalFormatting sqref="AI26:AQ26">
    <cfRule type="expression" dxfId="5" priority="9" stopIfTrue="1">
      <formula>"D37=""技術士(水産部門 水産土木)"""</formula>
    </cfRule>
  </conditionalFormatting>
  <conditionalFormatting sqref="AI84:AQ84">
    <cfRule type="expression" dxfId="4" priority="4" stopIfTrue="1">
      <formula>"D37=""技術士(水産部門 水産土木)"""</formula>
    </cfRule>
  </conditionalFormatting>
  <conditionalFormatting sqref="AI142:AQ142">
    <cfRule type="expression" dxfId="3" priority="3" stopIfTrue="1">
      <formula>"D37=""技術士(水産部門 水産土木)"""</formula>
    </cfRule>
  </conditionalFormatting>
  <conditionalFormatting sqref="AI200:AQ200">
    <cfRule type="expression" dxfId="2" priority="2" stopIfTrue="1">
      <formula>"D37=""技術士(水産部門 水産土木)"""</formula>
    </cfRule>
  </conditionalFormatting>
  <conditionalFormatting sqref="AI258:AQ258">
    <cfRule type="expression" dxfId="1" priority="1" stopIfTrue="1">
      <formula>"D37=""技術士(水産部門 水産土木)"""</formula>
    </cfRule>
  </conditionalFormatting>
  <dataValidations count="5">
    <dataValidation type="list" allowBlank="1" showInputMessage="1" showErrorMessage="1" sqref="U104:X104 U46:X46 U220:X220 U162:X162 U278:X278">
      <formula1>"1年間,2年間,3年間,4年間,5年間"</formula1>
    </dataValidation>
    <dataValidation type="list" allowBlank="1" showInputMessage="1" showErrorMessage="1" sqref="L25:M25 L199:M199 L83:M83 L141:M141 L257:M257">
      <formula1>"１,２"</formula1>
    </dataValidation>
    <dataValidation type="list" allowBlank="1" showInputMessage="1" showErrorMessage="1" sqref="L24 L198 L82 L140 L256">
      <formula1>"１級土木施工管理技士,１級建設機械施工技士,１級建設機械施工管理技士"</formula1>
    </dataValidation>
    <dataValidation type="list" allowBlank="1" showInputMessage="1" showErrorMessage="1" sqref="L26:Y26 L200:Y200 L84:Y84 L142:Y142 L258:Y258">
      <formula1>"技術士(水産部門 水産土木),水産工学技士"</formula1>
    </dataValidation>
    <dataValidation type="list" allowBlank="1" showInputMessage="1" showErrorMessage="1" sqref="C104:O104 C46:O46 C162:O162 C220:O220 C278:O278">
      <formula1>"（一社）全国土木施工管理技士会連合会,（公社）土木学会,（公社）日本技術士会,（公社）農業農村工学会"</formula1>
    </dataValidation>
  </dataValidations>
  <pageMargins left="0.9055118110236221" right="0.5118110236220472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66"/>
  <sheetViews>
    <sheetView view="pageBreakPreview" topLeftCell="A28" zoomScaleNormal="100" zoomScaleSheetLayoutView="100" workbookViewId="0">
      <selection activeCell="P46" sqref="P46:Q46"/>
    </sheetView>
  </sheetViews>
  <sheetFormatPr defaultColWidth="2" defaultRowHeight="15.75" customHeight="1" x14ac:dyDescent="0.15"/>
  <cols>
    <col min="1" max="1" width="2" style="2"/>
    <col min="2" max="2" width="2.5" style="2" bestFit="1" customWidth="1"/>
    <col min="3" max="3" width="2.5" style="3" bestFit="1" customWidth="1"/>
    <col min="4" max="13" width="2" style="3"/>
    <col min="14" max="15" width="2" style="3" customWidth="1"/>
    <col min="16" max="18" width="2" style="3"/>
    <col min="19" max="19" width="2" style="3" customWidth="1"/>
    <col min="20" max="20" width="2.125" style="3" customWidth="1"/>
    <col min="21" max="16384" width="2" style="3"/>
  </cols>
  <sheetData>
    <row r="2" spans="1:49" ht="15.75" customHeight="1" x14ac:dyDescent="0.15">
      <c r="A2" s="1" t="s">
        <v>45</v>
      </c>
      <c r="F2" s="3" t="s">
        <v>30</v>
      </c>
    </row>
    <row r="3" spans="1:49" ht="15.75" customHeight="1" x14ac:dyDescent="0.15">
      <c r="A3" s="1"/>
    </row>
    <row r="4" spans="1:49" ht="15.75" customHeight="1" x14ac:dyDescent="0.15">
      <c r="A4" s="1"/>
      <c r="B4" s="3" t="s">
        <v>10</v>
      </c>
    </row>
    <row r="5" spans="1:49" ht="15.75" customHeight="1" x14ac:dyDescent="0.15">
      <c r="A5" s="1"/>
      <c r="C5" s="2" t="s">
        <v>42</v>
      </c>
      <c r="D5" s="2"/>
      <c r="E5" s="2"/>
      <c r="F5" s="2"/>
      <c r="G5" s="2"/>
      <c r="H5" s="2"/>
      <c r="I5" s="2"/>
      <c r="J5" s="2"/>
      <c r="K5" s="2"/>
      <c r="L5" s="2"/>
      <c r="M5" s="2"/>
      <c r="N5" s="2"/>
      <c r="O5" s="2"/>
      <c r="P5" s="2"/>
      <c r="Q5" s="2"/>
      <c r="R5" s="2"/>
      <c r="S5" s="2"/>
      <c r="T5" s="2"/>
      <c r="U5" s="2"/>
      <c r="V5" s="2"/>
      <c r="W5" s="2"/>
      <c r="X5" s="2"/>
      <c r="Y5" s="2"/>
      <c r="Z5" s="2"/>
    </row>
    <row r="6" spans="1:49" ht="15.75" customHeight="1" x14ac:dyDescent="0.15">
      <c r="C6" s="3" t="s">
        <v>67</v>
      </c>
      <c r="D6" s="2"/>
      <c r="E6" s="2"/>
      <c r="F6" s="2"/>
      <c r="G6" s="2"/>
      <c r="H6" s="2"/>
      <c r="I6" s="2"/>
      <c r="J6" s="2"/>
      <c r="K6" s="2"/>
      <c r="L6" s="2"/>
      <c r="M6" s="2"/>
      <c r="N6" s="2"/>
      <c r="O6" s="2"/>
      <c r="P6" s="2"/>
      <c r="Q6" s="2"/>
      <c r="R6" s="2"/>
      <c r="S6" s="2"/>
      <c r="T6" s="2"/>
      <c r="U6" s="2"/>
      <c r="V6" s="2"/>
      <c r="W6" s="2"/>
      <c r="X6" s="2"/>
      <c r="Y6" s="2"/>
      <c r="Z6" s="2"/>
      <c r="AC6" s="114" t="s">
        <v>43</v>
      </c>
      <c r="AD6" s="115"/>
      <c r="AE6" s="115"/>
      <c r="AF6" s="115"/>
      <c r="AG6" s="115"/>
      <c r="AH6" s="115"/>
      <c r="AI6" s="115"/>
      <c r="AJ6" s="115"/>
      <c r="AK6" s="115"/>
      <c r="AL6" s="115"/>
      <c r="AM6" s="115"/>
      <c r="AN6" s="115"/>
      <c r="AO6" s="115"/>
      <c r="AP6" s="115"/>
      <c r="AQ6" s="116"/>
    </row>
    <row r="7" spans="1:49" ht="15.75" customHeight="1" x14ac:dyDescent="0.15">
      <c r="B7" s="3"/>
      <c r="C7" s="3" t="s">
        <v>68</v>
      </c>
      <c r="AC7" s="117" t="s">
        <v>46</v>
      </c>
      <c r="AD7" s="118"/>
      <c r="AE7" s="118"/>
      <c r="AF7" s="118"/>
      <c r="AG7" s="118"/>
      <c r="AH7" s="118"/>
      <c r="AI7" s="118"/>
      <c r="AJ7" s="118"/>
      <c r="AK7" s="118"/>
      <c r="AL7" s="118"/>
      <c r="AM7" s="118"/>
      <c r="AN7" s="118"/>
      <c r="AO7" s="118"/>
      <c r="AP7" s="118"/>
      <c r="AQ7" s="119"/>
    </row>
    <row r="8" spans="1:49" s="2" customFormat="1" ht="15.75" customHeight="1" x14ac:dyDescent="0.15">
      <c r="B8" s="27" t="s">
        <v>0</v>
      </c>
      <c r="C8" s="28"/>
      <c r="D8" s="28"/>
      <c r="E8" s="28"/>
      <c r="F8" s="92"/>
      <c r="G8" s="93" t="s">
        <v>11</v>
      </c>
      <c r="H8" s="94"/>
      <c r="I8" s="94"/>
      <c r="J8" s="94"/>
      <c r="K8" s="94"/>
      <c r="L8" s="94"/>
      <c r="M8" s="94"/>
      <c r="N8" s="94"/>
      <c r="O8" s="94"/>
      <c r="P8" s="94"/>
      <c r="Q8" s="94"/>
      <c r="R8" s="94"/>
      <c r="S8" s="94"/>
      <c r="T8" s="94"/>
      <c r="U8" s="94"/>
      <c r="V8" s="94"/>
      <c r="W8" s="94"/>
      <c r="X8" s="94"/>
      <c r="Y8" s="94"/>
      <c r="Z8" s="95"/>
      <c r="AC8" s="96"/>
      <c r="AD8" s="97"/>
      <c r="AE8" s="97"/>
      <c r="AF8" s="97"/>
      <c r="AG8" s="97"/>
      <c r="AH8" s="97"/>
      <c r="AI8" s="97"/>
      <c r="AJ8" s="97"/>
      <c r="AK8" s="97"/>
      <c r="AL8" s="97"/>
      <c r="AM8" s="97"/>
      <c r="AN8" s="97"/>
      <c r="AO8" s="97"/>
      <c r="AP8" s="97"/>
      <c r="AQ8" s="98"/>
    </row>
    <row r="9" spans="1:49" s="2" customFormat="1" ht="15.75" customHeight="1" x14ac:dyDescent="0.15">
      <c r="B9" s="27" t="s">
        <v>1</v>
      </c>
      <c r="C9" s="28"/>
      <c r="D9" s="28"/>
      <c r="E9" s="28"/>
      <c r="F9" s="92"/>
      <c r="G9" s="93" t="s">
        <v>6</v>
      </c>
      <c r="H9" s="94"/>
      <c r="I9" s="94"/>
      <c r="J9" s="94"/>
      <c r="K9" s="94"/>
      <c r="L9" s="94"/>
      <c r="M9" s="94"/>
      <c r="N9" s="94"/>
      <c r="O9" s="95"/>
      <c r="P9" s="5" t="s">
        <v>8</v>
      </c>
      <c r="Q9" s="5"/>
      <c r="R9" s="5"/>
      <c r="S9" s="3"/>
      <c r="T9" s="3"/>
      <c r="U9" s="6"/>
      <c r="V9" s="6"/>
      <c r="W9" s="6"/>
      <c r="X9" s="6"/>
      <c r="Y9" s="6"/>
      <c r="Z9" s="6"/>
      <c r="AC9" s="99"/>
      <c r="AD9" s="100"/>
      <c r="AE9" s="100"/>
      <c r="AF9" s="100"/>
      <c r="AG9" s="100"/>
      <c r="AH9" s="100"/>
      <c r="AI9" s="100"/>
      <c r="AJ9" s="100"/>
      <c r="AK9" s="100"/>
      <c r="AL9" s="100"/>
      <c r="AM9" s="100"/>
      <c r="AN9" s="100"/>
      <c r="AO9" s="100"/>
      <c r="AP9" s="100"/>
      <c r="AQ9" s="101"/>
    </row>
    <row r="10" spans="1:49" ht="15.75" customHeight="1" x14ac:dyDescent="0.15">
      <c r="AC10" s="99"/>
      <c r="AD10" s="100"/>
      <c r="AE10" s="100"/>
      <c r="AF10" s="100"/>
      <c r="AG10" s="100"/>
      <c r="AH10" s="100"/>
      <c r="AI10" s="100"/>
      <c r="AJ10" s="100"/>
      <c r="AK10" s="100"/>
      <c r="AL10" s="100"/>
      <c r="AM10" s="100"/>
      <c r="AN10" s="100"/>
      <c r="AO10" s="100"/>
      <c r="AP10" s="100"/>
      <c r="AQ10" s="101"/>
    </row>
    <row r="11" spans="1:49" ht="15.75" customHeight="1" x14ac:dyDescent="0.15">
      <c r="B11" s="27" t="s">
        <v>12</v>
      </c>
      <c r="C11" s="28"/>
      <c r="D11" s="28"/>
      <c r="E11" s="28"/>
      <c r="F11" s="92"/>
      <c r="G11" s="93" t="s">
        <v>13</v>
      </c>
      <c r="H11" s="94"/>
      <c r="I11" s="94"/>
      <c r="J11" s="94"/>
      <c r="K11" s="94"/>
      <c r="L11" s="94"/>
      <c r="M11" s="94"/>
      <c r="N11" s="94"/>
      <c r="O11" s="94"/>
      <c r="P11" s="94"/>
      <c r="Q11" s="94"/>
      <c r="R11" s="94"/>
      <c r="S11" s="94"/>
      <c r="T11" s="94"/>
      <c r="U11" s="94"/>
      <c r="V11" s="94"/>
      <c r="W11" s="94"/>
      <c r="X11" s="94"/>
      <c r="Y11" s="94"/>
      <c r="Z11" s="95"/>
      <c r="AC11" s="99"/>
      <c r="AD11" s="100"/>
      <c r="AE11" s="100"/>
      <c r="AF11" s="100"/>
      <c r="AG11" s="100"/>
      <c r="AH11" s="100"/>
      <c r="AI11" s="100"/>
      <c r="AJ11" s="100"/>
      <c r="AK11" s="100"/>
      <c r="AL11" s="100"/>
      <c r="AM11" s="100"/>
      <c r="AN11" s="100"/>
      <c r="AO11" s="100"/>
      <c r="AP11" s="100"/>
      <c r="AQ11" s="101"/>
    </row>
    <row r="12" spans="1:49" ht="15.75" customHeight="1" x14ac:dyDescent="0.15">
      <c r="B12" s="27" t="s">
        <v>2</v>
      </c>
      <c r="C12" s="28"/>
      <c r="D12" s="28"/>
      <c r="E12" s="28"/>
      <c r="F12" s="92"/>
      <c r="G12" s="93"/>
      <c r="H12" s="94"/>
      <c r="I12" s="94"/>
      <c r="J12" s="94"/>
      <c r="K12" s="94"/>
      <c r="L12" s="94"/>
      <c r="M12" s="94"/>
      <c r="N12" s="94"/>
      <c r="O12" s="94"/>
      <c r="P12" s="94"/>
      <c r="Q12" s="94"/>
      <c r="R12" s="94"/>
      <c r="S12" s="94"/>
      <c r="T12" s="94"/>
      <c r="U12" s="94"/>
      <c r="V12" s="94"/>
      <c r="W12" s="94"/>
      <c r="X12" s="94"/>
      <c r="Y12" s="94"/>
      <c r="Z12" s="95"/>
      <c r="AB12" s="6"/>
      <c r="AC12" s="99"/>
      <c r="AD12" s="100"/>
      <c r="AE12" s="100"/>
      <c r="AF12" s="100"/>
      <c r="AG12" s="100"/>
      <c r="AH12" s="100"/>
      <c r="AI12" s="100"/>
      <c r="AJ12" s="100"/>
      <c r="AK12" s="100"/>
      <c r="AL12" s="100"/>
      <c r="AM12" s="100"/>
      <c r="AN12" s="100"/>
      <c r="AO12" s="100"/>
      <c r="AP12" s="100"/>
      <c r="AQ12" s="101"/>
    </row>
    <row r="13" spans="1:49" ht="15.75" customHeight="1" x14ac:dyDescent="0.15">
      <c r="B13" s="27" t="s">
        <v>14</v>
      </c>
      <c r="C13" s="28"/>
      <c r="D13" s="28"/>
      <c r="E13" s="28"/>
      <c r="F13" s="92"/>
      <c r="G13" s="145">
        <v>26998</v>
      </c>
      <c r="H13" s="146"/>
      <c r="I13" s="146"/>
      <c r="J13" s="146"/>
      <c r="K13" s="146"/>
      <c r="L13" s="146"/>
      <c r="M13" s="146"/>
      <c r="N13" s="146"/>
      <c r="O13" s="146"/>
      <c r="P13" s="146"/>
      <c r="Q13" s="147"/>
      <c r="AB13" s="6"/>
      <c r="AC13" s="99"/>
      <c r="AD13" s="100"/>
      <c r="AE13" s="100"/>
      <c r="AF13" s="100"/>
      <c r="AG13" s="100"/>
      <c r="AH13" s="100"/>
      <c r="AI13" s="100"/>
      <c r="AJ13" s="100"/>
      <c r="AK13" s="100"/>
      <c r="AL13" s="100"/>
      <c r="AM13" s="100"/>
      <c r="AN13" s="100"/>
      <c r="AO13" s="100"/>
      <c r="AP13" s="100"/>
      <c r="AQ13" s="101"/>
    </row>
    <row r="14" spans="1:49" ht="15.75" customHeight="1" x14ac:dyDescent="0.15">
      <c r="B14" s="3"/>
      <c r="G14" s="106">
        <f>EDATE(G13, R15*12)-1</f>
        <v>45625</v>
      </c>
      <c r="H14" s="107"/>
      <c r="I14" s="107"/>
      <c r="J14" s="107"/>
      <c r="K14" s="107"/>
      <c r="L14" s="107"/>
      <c r="M14" s="107"/>
      <c r="N14" s="107"/>
      <c r="O14" s="107"/>
      <c r="P14" s="107"/>
      <c r="Q14" s="108"/>
      <c r="R14" s="109">
        <f>R15-1</f>
        <v>50</v>
      </c>
      <c r="S14" s="110"/>
      <c r="T14" s="110"/>
      <c r="U14" s="8" t="s">
        <v>15</v>
      </c>
      <c r="V14" s="9"/>
      <c r="AB14" s="6"/>
      <c r="AC14" s="99"/>
      <c r="AD14" s="100"/>
      <c r="AE14" s="100"/>
      <c r="AF14" s="100"/>
      <c r="AG14" s="100"/>
      <c r="AH14" s="100"/>
      <c r="AI14" s="100"/>
      <c r="AJ14" s="100"/>
      <c r="AK14" s="100"/>
      <c r="AL14" s="100"/>
      <c r="AM14" s="100"/>
      <c r="AN14" s="100"/>
      <c r="AO14" s="100"/>
      <c r="AP14" s="100"/>
      <c r="AQ14" s="101"/>
    </row>
    <row r="15" spans="1:49" ht="15.75" customHeight="1" x14ac:dyDescent="0.15">
      <c r="B15" s="3"/>
      <c r="G15" s="111">
        <v>45869</v>
      </c>
      <c r="H15" s="112"/>
      <c r="I15" s="112"/>
      <c r="J15" s="112"/>
      <c r="K15" s="112"/>
      <c r="L15" s="112"/>
      <c r="M15" s="112"/>
      <c r="N15" s="112"/>
      <c r="O15" s="112"/>
      <c r="P15" s="112"/>
      <c r="Q15" s="113"/>
      <c r="R15" s="109">
        <f>DATEDIF(G13,G15,"y")</f>
        <v>51</v>
      </c>
      <c r="S15" s="110"/>
      <c r="T15" s="110"/>
      <c r="U15" s="8" t="s">
        <v>15</v>
      </c>
      <c r="V15" s="9"/>
      <c r="AC15" s="102"/>
      <c r="AD15" s="103"/>
      <c r="AE15" s="103"/>
      <c r="AF15" s="103"/>
      <c r="AG15" s="103"/>
      <c r="AH15" s="103"/>
      <c r="AI15" s="103"/>
      <c r="AJ15" s="103"/>
      <c r="AK15" s="103"/>
      <c r="AL15" s="103"/>
      <c r="AM15" s="103"/>
      <c r="AN15" s="103"/>
      <c r="AO15" s="103"/>
      <c r="AP15" s="103"/>
      <c r="AQ15" s="104"/>
    </row>
    <row r="16" spans="1:49" s="2" customFormat="1" ht="15.75" customHeight="1" x14ac:dyDescent="0.15">
      <c r="B16" s="7" t="s">
        <v>27</v>
      </c>
      <c r="C16" s="4" t="s">
        <v>64</v>
      </c>
      <c r="AT16" s="3"/>
      <c r="AU16" s="3"/>
      <c r="AV16" s="3"/>
      <c r="AW16" s="3"/>
    </row>
    <row r="17" spans="2:57" s="2" customFormat="1" ht="15.75" customHeight="1" x14ac:dyDescent="0.15">
      <c r="B17" s="4"/>
      <c r="C17" s="2" t="s">
        <v>61</v>
      </c>
      <c r="AT17" s="3"/>
      <c r="AU17" s="3"/>
      <c r="AV17" s="3"/>
      <c r="AW17" s="3"/>
    </row>
    <row r="18" spans="2:57" ht="8.25" customHeight="1" x14ac:dyDescent="0.15"/>
    <row r="19" spans="2:57" s="2" customFormat="1" ht="15.75" customHeight="1" x14ac:dyDescent="0.15">
      <c r="B19" s="2" t="s">
        <v>7</v>
      </c>
      <c r="C19" s="91" t="s">
        <v>16</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T19" s="3"/>
      <c r="AU19" s="3"/>
      <c r="AV19" s="3"/>
      <c r="AW19" s="3"/>
    </row>
    <row r="20" spans="2:57" s="2" customFormat="1" ht="15.75" customHeight="1" x14ac:dyDescent="0.15">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T20" s="3"/>
      <c r="AU20" s="3"/>
      <c r="AV20" s="3"/>
      <c r="AW20" s="3"/>
      <c r="AX20" s="3"/>
      <c r="AY20" s="3"/>
      <c r="AZ20" s="3"/>
      <c r="BA20" s="3"/>
      <c r="BB20" s="3"/>
      <c r="BC20" s="3"/>
      <c r="BD20" s="3"/>
      <c r="BE20" s="3"/>
    </row>
    <row r="21" spans="2:57" ht="8.25" customHeight="1" x14ac:dyDescent="0.15">
      <c r="C21" s="5"/>
    </row>
    <row r="22" spans="2:57" ht="15.75" customHeight="1" x14ac:dyDescent="0.15">
      <c r="B22" s="2" t="s">
        <v>60</v>
      </c>
    </row>
    <row r="23" spans="2:57" ht="15.75" customHeight="1" x14ac:dyDescent="0.15">
      <c r="C23" s="27"/>
      <c r="D23" s="28"/>
      <c r="E23" s="28"/>
      <c r="F23" s="28"/>
      <c r="G23" s="28"/>
      <c r="H23" s="28"/>
      <c r="I23" s="28"/>
      <c r="J23" s="28"/>
      <c r="K23" s="92"/>
      <c r="L23" s="27" t="s">
        <v>17</v>
      </c>
      <c r="M23" s="28"/>
      <c r="N23" s="28"/>
      <c r="O23" s="28"/>
      <c r="P23" s="28"/>
      <c r="Q23" s="28"/>
      <c r="R23" s="28"/>
      <c r="S23" s="28"/>
      <c r="T23" s="28"/>
      <c r="U23" s="28"/>
      <c r="V23" s="28"/>
      <c r="W23" s="28"/>
      <c r="X23" s="28"/>
      <c r="Y23" s="92"/>
      <c r="Z23" s="27" t="s">
        <v>18</v>
      </c>
      <c r="AA23" s="28"/>
      <c r="AB23" s="28"/>
      <c r="AC23" s="28"/>
      <c r="AD23" s="28"/>
      <c r="AE23" s="28"/>
      <c r="AF23" s="28"/>
      <c r="AG23" s="28"/>
      <c r="AH23" s="92"/>
      <c r="AI23" s="27" t="s">
        <v>19</v>
      </c>
      <c r="AJ23" s="28"/>
      <c r="AK23" s="28"/>
      <c r="AL23" s="28"/>
      <c r="AM23" s="28"/>
      <c r="AN23" s="28"/>
      <c r="AO23" s="28"/>
      <c r="AP23" s="28"/>
      <c r="AQ23" s="92"/>
    </row>
    <row r="24" spans="2:57" ht="15.75" customHeight="1" x14ac:dyDescent="0.15">
      <c r="C24" s="136" t="s">
        <v>33</v>
      </c>
      <c r="D24" s="137"/>
      <c r="E24" s="137"/>
      <c r="F24" s="137"/>
      <c r="G24" s="137"/>
      <c r="H24" s="137"/>
      <c r="I24" s="137"/>
      <c r="J24" s="137"/>
      <c r="K24" s="138"/>
      <c r="L24" s="82" t="s">
        <v>31</v>
      </c>
      <c r="M24" s="83"/>
      <c r="N24" s="83"/>
      <c r="O24" s="83"/>
      <c r="P24" s="83"/>
      <c r="Q24" s="83"/>
      <c r="R24" s="83"/>
      <c r="S24" s="83"/>
      <c r="T24" s="83"/>
      <c r="U24" s="83"/>
      <c r="V24" s="83"/>
      <c r="W24" s="83"/>
      <c r="X24" s="83"/>
      <c r="Y24" s="84"/>
      <c r="Z24" s="139"/>
      <c r="AA24" s="140"/>
      <c r="AB24" s="140"/>
      <c r="AC24" s="140"/>
      <c r="AD24" s="140"/>
      <c r="AE24" s="140"/>
      <c r="AF24" s="140"/>
      <c r="AG24" s="140"/>
      <c r="AH24" s="141"/>
      <c r="AI24" s="142"/>
      <c r="AJ24" s="143"/>
      <c r="AK24" s="143"/>
      <c r="AL24" s="143"/>
      <c r="AM24" s="143"/>
      <c r="AN24" s="143"/>
      <c r="AO24" s="143"/>
      <c r="AP24" s="143"/>
      <c r="AQ24" s="144"/>
    </row>
    <row r="25" spans="2:57" ht="15.75" customHeight="1" x14ac:dyDescent="0.15">
      <c r="C25" s="136" t="s">
        <v>34</v>
      </c>
      <c r="D25" s="137"/>
      <c r="E25" s="137"/>
      <c r="F25" s="137"/>
      <c r="G25" s="137"/>
      <c r="H25" s="137"/>
      <c r="I25" s="137"/>
      <c r="J25" s="137"/>
      <c r="K25" s="138"/>
      <c r="L25" s="89"/>
      <c r="M25" s="90"/>
      <c r="N25" s="8" t="s">
        <v>20</v>
      </c>
      <c r="O25" s="8"/>
      <c r="P25" s="8"/>
      <c r="Q25" s="8"/>
      <c r="R25" s="8"/>
      <c r="S25" s="8"/>
      <c r="T25" s="8"/>
      <c r="U25" s="8"/>
      <c r="V25" s="8"/>
      <c r="W25" s="8"/>
      <c r="X25" s="8"/>
      <c r="Y25" s="9"/>
      <c r="Z25" s="139"/>
      <c r="AA25" s="140"/>
      <c r="AB25" s="140"/>
      <c r="AC25" s="140"/>
      <c r="AD25" s="140"/>
      <c r="AE25" s="140"/>
      <c r="AF25" s="140"/>
      <c r="AG25" s="140"/>
      <c r="AH25" s="141"/>
      <c r="AI25" s="148"/>
      <c r="AJ25" s="149"/>
      <c r="AK25" s="149"/>
      <c r="AL25" s="149"/>
      <c r="AM25" s="149"/>
      <c r="AN25" s="149"/>
      <c r="AO25" s="149"/>
      <c r="AP25" s="149"/>
      <c r="AQ25" s="150"/>
    </row>
    <row r="26" spans="2:57" ht="15.75" customHeight="1" x14ac:dyDescent="0.15">
      <c r="C26" s="136" t="s">
        <v>35</v>
      </c>
      <c r="D26" s="137"/>
      <c r="E26" s="137"/>
      <c r="F26" s="137"/>
      <c r="G26" s="137"/>
      <c r="H26" s="137"/>
      <c r="I26" s="137"/>
      <c r="J26" s="137"/>
      <c r="K26" s="138"/>
      <c r="L26" s="82" t="s">
        <v>32</v>
      </c>
      <c r="M26" s="83"/>
      <c r="N26" s="83"/>
      <c r="O26" s="83"/>
      <c r="P26" s="83"/>
      <c r="Q26" s="83"/>
      <c r="R26" s="83"/>
      <c r="S26" s="83"/>
      <c r="T26" s="83"/>
      <c r="U26" s="83"/>
      <c r="V26" s="83"/>
      <c r="W26" s="83"/>
      <c r="X26" s="83"/>
      <c r="Y26" s="84"/>
      <c r="Z26" s="139"/>
      <c r="AA26" s="140"/>
      <c r="AB26" s="140"/>
      <c r="AC26" s="140"/>
      <c r="AD26" s="140"/>
      <c r="AE26" s="140"/>
      <c r="AF26" s="140"/>
      <c r="AG26" s="140"/>
      <c r="AH26" s="141"/>
      <c r="AI26" s="148" t="s">
        <v>59</v>
      </c>
      <c r="AJ26" s="149"/>
      <c r="AK26" s="149"/>
      <c r="AL26" s="149"/>
      <c r="AM26" s="149"/>
      <c r="AN26" s="149"/>
      <c r="AO26" s="149"/>
      <c r="AP26" s="149"/>
      <c r="AQ26" s="150"/>
    </row>
    <row r="27" spans="2:57" ht="15.75" customHeight="1" x14ac:dyDescent="0.15">
      <c r="D27" s="10" t="s">
        <v>7</v>
      </c>
      <c r="E27" s="3" t="s">
        <v>65</v>
      </c>
    </row>
    <row r="28" spans="2:57" ht="15.75" customHeight="1" x14ac:dyDescent="0.15">
      <c r="C28" s="5"/>
      <c r="E28" s="5" t="s">
        <v>66</v>
      </c>
      <c r="H28" s="6"/>
      <c r="AB28" s="6"/>
    </row>
    <row r="29" spans="2:57" ht="8.25" customHeight="1" x14ac:dyDescent="0.15">
      <c r="C29" s="5"/>
      <c r="E29" s="5"/>
      <c r="H29" s="6"/>
      <c r="AB29" s="6"/>
    </row>
    <row r="30" spans="2:57" ht="15.75" customHeight="1" x14ac:dyDescent="0.15">
      <c r="C30" s="151" t="s">
        <v>37</v>
      </c>
      <c r="D30" s="152"/>
      <c r="E30" s="152"/>
      <c r="F30" s="152"/>
      <c r="G30" s="152"/>
      <c r="H30" s="152"/>
      <c r="I30" s="152"/>
      <c r="J30" s="152"/>
      <c r="K30" s="153"/>
      <c r="L30" s="27" t="s">
        <v>41</v>
      </c>
      <c r="M30" s="28"/>
      <c r="N30" s="28"/>
      <c r="O30" s="28"/>
      <c r="P30" s="28"/>
      <c r="Q30" s="28"/>
      <c r="R30" s="28"/>
      <c r="S30" s="28"/>
      <c r="T30" s="28"/>
      <c r="U30" s="28"/>
      <c r="V30" s="92"/>
      <c r="W30" s="27" t="s">
        <v>28</v>
      </c>
      <c r="X30" s="28"/>
      <c r="Y30" s="28"/>
      <c r="Z30" s="28"/>
      <c r="AA30" s="28"/>
      <c r="AB30" s="28"/>
      <c r="AC30" s="28"/>
      <c r="AD30" s="28"/>
      <c r="AE30" s="92"/>
      <c r="AF30" s="114" t="s">
        <v>29</v>
      </c>
      <c r="AG30" s="115"/>
      <c r="AH30" s="115"/>
      <c r="AI30" s="115"/>
      <c r="AJ30" s="115"/>
      <c r="AK30" s="115"/>
      <c r="AL30" s="115"/>
      <c r="AM30" s="115"/>
      <c r="AN30" s="116"/>
    </row>
    <row r="31" spans="2:57" ht="15.75" customHeight="1" x14ac:dyDescent="0.15">
      <c r="C31" s="154" t="s">
        <v>38</v>
      </c>
      <c r="D31" s="155"/>
      <c r="E31" s="155"/>
      <c r="F31" s="155"/>
      <c r="G31" s="155"/>
      <c r="H31" s="155"/>
      <c r="I31" s="155"/>
      <c r="J31" s="155"/>
      <c r="K31" s="156"/>
      <c r="L31" s="37"/>
      <c r="M31" s="38"/>
      <c r="N31" s="38"/>
      <c r="O31" s="38"/>
      <c r="P31" s="38"/>
      <c r="Q31" s="38"/>
      <c r="R31" s="38"/>
      <c r="S31" s="38"/>
      <c r="T31" s="38"/>
      <c r="U31" s="38"/>
      <c r="V31" s="127"/>
      <c r="W31" s="66"/>
      <c r="X31" s="134"/>
      <c r="Y31" s="134"/>
      <c r="Z31" s="134"/>
      <c r="AA31" s="134"/>
      <c r="AB31" s="134"/>
      <c r="AC31" s="134"/>
      <c r="AD31" s="134"/>
      <c r="AE31" s="135"/>
      <c r="AF31" s="148"/>
      <c r="AG31" s="149"/>
      <c r="AH31" s="149"/>
      <c r="AI31" s="149"/>
      <c r="AJ31" s="149"/>
      <c r="AK31" s="149"/>
      <c r="AL31" s="149"/>
      <c r="AM31" s="149"/>
      <c r="AN31" s="150"/>
    </row>
    <row r="32" spans="2:57" ht="15.75" customHeight="1" x14ac:dyDescent="0.15">
      <c r="C32" s="154"/>
      <c r="D32" s="155"/>
      <c r="E32" s="155"/>
      <c r="F32" s="155"/>
      <c r="G32" s="155"/>
      <c r="H32" s="155"/>
      <c r="I32" s="155"/>
      <c r="J32" s="155"/>
      <c r="K32" s="156"/>
      <c r="L32" s="27" t="s">
        <v>21</v>
      </c>
      <c r="M32" s="28"/>
      <c r="N32" s="28"/>
      <c r="O32" s="28"/>
      <c r="P32" s="28"/>
      <c r="Q32" s="28"/>
      <c r="R32" s="28"/>
      <c r="S32" s="28"/>
      <c r="T32" s="28"/>
      <c r="U32" s="28"/>
      <c r="V32" s="92"/>
      <c r="W32" s="27" t="s">
        <v>39</v>
      </c>
      <c r="X32" s="28"/>
      <c r="Y32" s="28"/>
      <c r="Z32" s="28"/>
      <c r="AA32" s="28"/>
      <c r="AB32" s="28"/>
      <c r="AC32" s="28"/>
      <c r="AD32" s="28"/>
      <c r="AE32" s="92"/>
    </row>
    <row r="33" spans="3:45" ht="15.75" customHeight="1" x14ac:dyDescent="0.15">
      <c r="C33" s="157"/>
      <c r="D33" s="158"/>
      <c r="E33" s="158"/>
      <c r="F33" s="158"/>
      <c r="G33" s="158"/>
      <c r="H33" s="158"/>
      <c r="I33" s="158"/>
      <c r="J33" s="158"/>
      <c r="K33" s="159"/>
      <c r="L33" s="131" t="str">
        <f>G8</f>
        <v>○○建設株式会社</v>
      </c>
      <c r="M33" s="132"/>
      <c r="N33" s="132"/>
      <c r="O33" s="132"/>
      <c r="P33" s="132"/>
      <c r="Q33" s="132"/>
      <c r="R33" s="132"/>
      <c r="S33" s="132"/>
      <c r="T33" s="132"/>
      <c r="U33" s="132"/>
      <c r="V33" s="133"/>
      <c r="W33" s="66"/>
      <c r="X33" s="134"/>
      <c r="Y33" s="134"/>
      <c r="Z33" s="134"/>
      <c r="AA33" s="134"/>
      <c r="AB33" s="134"/>
      <c r="AC33" s="134"/>
      <c r="AD33" s="134"/>
      <c r="AE33" s="135"/>
    </row>
    <row r="34" spans="3:45" ht="15.75" customHeight="1" x14ac:dyDescent="0.15">
      <c r="D34" s="3" t="s">
        <v>27</v>
      </c>
      <c r="E34" s="3" t="s">
        <v>54</v>
      </c>
    </row>
    <row r="35" spans="3:45" ht="8.25" customHeight="1" x14ac:dyDescent="0.15"/>
    <row r="36" spans="3:45" ht="15.75" customHeight="1" x14ac:dyDescent="0.15">
      <c r="C36" s="151" t="s">
        <v>37</v>
      </c>
      <c r="D36" s="152"/>
      <c r="E36" s="152"/>
      <c r="F36" s="152"/>
      <c r="G36" s="152"/>
      <c r="H36" s="152"/>
      <c r="I36" s="152"/>
      <c r="J36" s="152"/>
      <c r="K36" s="153"/>
      <c r="L36" s="27" t="s">
        <v>55</v>
      </c>
      <c r="M36" s="28"/>
      <c r="N36" s="28"/>
      <c r="O36" s="28"/>
      <c r="P36" s="28"/>
      <c r="Q36" s="28"/>
      <c r="R36" s="28"/>
      <c r="S36" s="28"/>
      <c r="T36" s="28"/>
      <c r="U36" s="28"/>
      <c r="V36" s="92"/>
      <c r="W36" s="27" t="s">
        <v>56</v>
      </c>
      <c r="X36" s="28"/>
      <c r="Y36" s="28"/>
      <c r="Z36" s="28"/>
      <c r="AA36" s="28"/>
      <c r="AB36" s="28"/>
      <c r="AC36" s="28"/>
      <c r="AD36" s="28"/>
      <c r="AE36" s="92"/>
      <c r="AF36" s="114" t="s">
        <v>19</v>
      </c>
      <c r="AG36" s="115"/>
      <c r="AH36" s="115"/>
      <c r="AI36" s="115"/>
      <c r="AJ36" s="115"/>
      <c r="AK36" s="115"/>
      <c r="AL36" s="115"/>
      <c r="AM36" s="115"/>
      <c r="AN36" s="116"/>
    </row>
    <row r="37" spans="3:45" ht="15.75" customHeight="1" x14ac:dyDescent="0.15">
      <c r="C37" s="157" t="s">
        <v>36</v>
      </c>
      <c r="D37" s="158"/>
      <c r="E37" s="158"/>
      <c r="F37" s="158"/>
      <c r="G37" s="158"/>
      <c r="H37" s="158"/>
      <c r="I37" s="158"/>
      <c r="J37" s="158"/>
      <c r="K37" s="159"/>
      <c r="L37" s="37"/>
      <c r="M37" s="38"/>
      <c r="N37" s="38"/>
      <c r="O37" s="38"/>
      <c r="P37" s="38"/>
      <c r="Q37" s="38"/>
      <c r="R37" s="38"/>
      <c r="S37" s="38"/>
      <c r="T37" s="38"/>
      <c r="U37" s="38"/>
      <c r="V37" s="127"/>
      <c r="W37" s="66">
        <v>45292</v>
      </c>
      <c r="X37" s="134"/>
      <c r="Y37" s="134"/>
      <c r="Z37" s="134"/>
      <c r="AA37" s="134"/>
      <c r="AB37" s="134"/>
      <c r="AC37" s="134"/>
      <c r="AD37" s="134"/>
      <c r="AE37" s="135"/>
      <c r="AF37" s="148">
        <v>47483</v>
      </c>
      <c r="AG37" s="149"/>
      <c r="AH37" s="149"/>
      <c r="AI37" s="149"/>
      <c r="AJ37" s="149"/>
      <c r="AK37" s="149"/>
      <c r="AL37" s="149"/>
      <c r="AM37" s="149"/>
      <c r="AN37" s="150"/>
    </row>
    <row r="38" spans="3:45" ht="15.75" customHeight="1" x14ac:dyDescent="0.15">
      <c r="D38" s="3" t="s">
        <v>27</v>
      </c>
      <c r="E38" s="3" t="s">
        <v>58</v>
      </c>
    </row>
    <row r="39" spans="3:45" ht="8.25" customHeight="1" x14ac:dyDescent="0.15"/>
    <row r="40" spans="3:45" ht="15.75" customHeight="1" x14ac:dyDescent="0.15">
      <c r="C40" s="120" t="s">
        <v>70</v>
      </c>
      <c r="D40" s="121"/>
      <c r="E40" s="121"/>
      <c r="F40" s="121"/>
      <c r="G40" s="121"/>
      <c r="H40" s="121"/>
      <c r="I40" s="121"/>
      <c r="J40" s="121"/>
      <c r="K40" s="122"/>
      <c r="L40" s="27" t="s">
        <v>21</v>
      </c>
      <c r="M40" s="28"/>
      <c r="N40" s="28"/>
      <c r="O40" s="28"/>
      <c r="P40" s="28"/>
      <c r="Q40" s="28"/>
      <c r="R40" s="28"/>
      <c r="S40" s="28"/>
      <c r="T40" s="28"/>
      <c r="U40" s="28"/>
      <c r="V40" s="92"/>
      <c r="W40" s="27" t="s">
        <v>40</v>
      </c>
      <c r="X40" s="28"/>
      <c r="Y40" s="28"/>
      <c r="Z40" s="28"/>
      <c r="AA40" s="28"/>
      <c r="AB40" s="28"/>
      <c r="AC40" s="28"/>
      <c r="AD40" s="28"/>
      <c r="AE40" s="92"/>
      <c r="AF40" s="27" t="s">
        <v>22</v>
      </c>
      <c r="AG40" s="28"/>
      <c r="AH40" s="28"/>
      <c r="AI40" s="28"/>
      <c r="AJ40" s="28"/>
      <c r="AK40" s="28"/>
      <c r="AL40" s="28"/>
      <c r="AM40" s="28"/>
      <c r="AN40" s="92"/>
    </row>
    <row r="41" spans="3:45" ht="15.75" customHeight="1" x14ac:dyDescent="0.15">
      <c r="C41" s="128" t="s">
        <v>69</v>
      </c>
      <c r="D41" s="129"/>
      <c r="E41" s="129"/>
      <c r="F41" s="129"/>
      <c r="G41" s="129"/>
      <c r="H41" s="129"/>
      <c r="I41" s="129"/>
      <c r="J41" s="129"/>
      <c r="K41" s="130"/>
      <c r="L41" s="131" t="str">
        <f>G8</f>
        <v>○○建設株式会社</v>
      </c>
      <c r="M41" s="132"/>
      <c r="N41" s="132"/>
      <c r="O41" s="132"/>
      <c r="P41" s="132"/>
      <c r="Q41" s="132"/>
      <c r="R41" s="132"/>
      <c r="S41" s="132"/>
      <c r="T41" s="132"/>
      <c r="U41" s="132"/>
      <c r="V41" s="133"/>
      <c r="W41" s="66"/>
      <c r="X41" s="134"/>
      <c r="Y41" s="134"/>
      <c r="Z41" s="134"/>
      <c r="AA41" s="134"/>
      <c r="AB41" s="134"/>
      <c r="AC41" s="134"/>
      <c r="AD41" s="134"/>
      <c r="AE41" s="135"/>
      <c r="AF41" s="37"/>
      <c r="AG41" s="38"/>
      <c r="AH41" s="38"/>
      <c r="AI41" s="38"/>
      <c r="AJ41" s="38"/>
      <c r="AK41" s="38"/>
      <c r="AL41" s="38"/>
      <c r="AM41" s="38"/>
      <c r="AN41" s="127"/>
    </row>
    <row r="42" spans="3:45" ht="15.75" customHeight="1" x14ac:dyDescent="0.15">
      <c r="D42" s="10" t="s">
        <v>7</v>
      </c>
      <c r="E42" s="3" t="s">
        <v>57</v>
      </c>
    </row>
    <row r="43" spans="3:45" ht="8.25" customHeight="1" x14ac:dyDescent="0.15">
      <c r="D43" s="10"/>
    </row>
    <row r="44" spans="3:45" ht="15.75" customHeight="1" x14ac:dyDescent="0.15">
      <c r="C44" s="41" t="s">
        <v>73</v>
      </c>
      <c r="D44" s="168"/>
      <c r="E44" s="168"/>
      <c r="F44" s="168"/>
      <c r="G44" s="168"/>
      <c r="H44" s="168"/>
      <c r="I44" s="168"/>
      <c r="J44" s="168"/>
      <c r="K44" s="168"/>
      <c r="L44" s="168"/>
      <c r="M44" s="168"/>
      <c r="N44" s="168"/>
      <c r="O44" s="169"/>
      <c r="P44" s="47" t="s">
        <v>47</v>
      </c>
      <c r="Q44" s="123"/>
      <c r="R44" s="123"/>
      <c r="S44" s="123"/>
      <c r="T44" s="123"/>
      <c r="U44" s="123"/>
      <c r="V44" s="123"/>
      <c r="W44" s="123"/>
      <c r="X44" s="124"/>
      <c r="Y44" s="47" t="s">
        <v>51</v>
      </c>
      <c r="Z44" s="123"/>
      <c r="AA44" s="123"/>
      <c r="AB44" s="123"/>
      <c r="AC44" s="123"/>
      <c r="AD44" s="123"/>
      <c r="AE44" s="123"/>
      <c r="AF44" s="123"/>
      <c r="AG44" s="123"/>
      <c r="AH44" s="123"/>
      <c r="AI44" s="123"/>
      <c r="AJ44" s="123"/>
      <c r="AK44" s="123"/>
      <c r="AL44" s="123"/>
      <c r="AM44" s="123"/>
      <c r="AN44" s="123"/>
      <c r="AO44" s="123"/>
      <c r="AP44" s="123"/>
      <c r="AQ44" s="124"/>
      <c r="AR44" s="13"/>
      <c r="AS44" s="13"/>
    </row>
    <row r="45" spans="3:45" ht="15.75" customHeight="1" x14ac:dyDescent="0.15">
      <c r="C45" s="170"/>
      <c r="D45" s="171"/>
      <c r="E45" s="171"/>
      <c r="F45" s="171"/>
      <c r="G45" s="171"/>
      <c r="H45" s="171"/>
      <c r="I45" s="171"/>
      <c r="J45" s="171"/>
      <c r="K45" s="171"/>
      <c r="L45" s="171"/>
      <c r="M45" s="171"/>
      <c r="N45" s="171"/>
      <c r="O45" s="172"/>
      <c r="P45" s="52" t="s">
        <v>72</v>
      </c>
      <c r="Q45" s="63"/>
      <c r="R45" s="63"/>
      <c r="S45" s="63"/>
      <c r="T45" s="64"/>
      <c r="U45" s="27" t="s">
        <v>50</v>
      </c>
      <c r="V45" s="28"/>
      <c r="W45" s="28"/>
      <c r="X45" s="92"/>
      <c r="Y45" s="47" t="s">
        <v>53</v>
      </c>
      <c r="Z45" s="123"/>
      <c r="AA45" s="123"/>
      <c r="AB45" s="123"/>
      <c r="AC45" s="123"/>
      <c r="AD45" s="123"/>
      <c r="AE45" s="123"/>
      <c r="AF45" s="123"/>
      <c r="AG45" s="123"/>
      <c r="AH45" s="124"/>
      <c r="AI45" s="55" t="str">
        <f>IF($U$46="1年間","令和5(2023)年",IF($U$46="2年間","令和4(2022)年",IF($U$46="3年間","令和3(2021)年",IF($U$46="4年間","令和2(2020)年",IF($U$46="5年間","平成31(2019)年","")))))</f>
        <v>令和5(2023)年</v>
      </c>
      <c r="AJ45" s="125"/>
      <c r="AK45" s="125"/>
      <c r="AL45" s="125"/>
      <c r="AM45" s="125"/>
      <c r="AN45" s="125"/>
      <c r="AO45" s="125"/>
      <c r="AP45" s="125"/>
      <c r="AQ45" s="126"/>
      <c r="AR45" s="13"/>
      <c r="AS45" s="13"/>
    </row>
    <row r="46" spans="3:45" ht="15.75" customHeight="1" x14ac:dyDescent="0.15">
      <c r="C46" s="56" t="s">
        <v>26</v>
      </c>
      <c r="D46" s="57"/>
      <c r="E46" s="57"/>
      <c r="F46" s="57"/>
      <c r="G46" s="57"/>
      <c r="H46" s="57"/>
      <c r="I46" s="57"/>
      <c r="J46" s="57"/>
      <c r="K46" s="57"/>
      <c r="L46" s="57"/>
      <c r="M46" s="57"/>
      <c r="N46" s="57"/>
      <c r="O46" s="165"/>
      <c r="P46" s="60"/>
      <c r="Q46" s="160"/>
      <c r="R46" s="62" t="str">
        <f>IF(C46="（一社）全国土木施工管理技士会連合会","ユニット",IF(C46="（公社）土木学会","単位",IF(C46="（公社）日本技術士会","CPD時間",IF(C46="（公社）農業農村工学会","単位"))))</f>
        <v>CPD時間</v>
      </c>
      <c r="S46" s="161"/>
      <c r="T46" s="162"/>
      <c r="U46" s="60" t="s">
        <v>49</v>
      </c>
      <c r="V46" s="163"/>
      <c r="W46" s="163"/>
      <c r="X46" s="164"/>
      <c r="Y46" s="66"/>
      <c r="Z46" s="134"/>
      <c r="AA46" s="134"/>
      <c r="AB46" s="134"/>
      <c r="AC46" s="134"/>
      <c r="AD46" s="134"/>
      <c r="AE46" s="134"/>
      <c r="AF46" s="134"/>
      <c r="AG46" s="134"/>
      <c r="AH46" s="135"/>
      <c r="AI46" s="67" t="s">
        <v>52</v>
      </c>
      <c r="AJ46" s="166"/>
      <c r="AK46" s="166"/>
      <c r="AL46" s="166"/>
      <c r="AM46" s="166"/>
      <c r="AN46" s="166"/>
      <c r="AO46" s="166"/>
      <c r="AP46" s="166"/>
      <c r="AQ46" s="167"/>
      <c r="AR46" s="19"/>
    </row>
    <row r="47" spans="3:45" ht="15.75" customHeight="1" x14ac:dyDescent="0.15">
      <c r="D47" s="10" t="s">
        <v>7</v>
      </c>
      <c r="E47" s="3" t="s">
        <v>80</v>
      </c>
    </row>
    <row r="48" spans="3:45" ht="15.75" customHeight="1" x14ac:dyDescent="0.15">
      <c r="D48" s="10"/>
      <c r="E48" s="3" t="s">
        <v>79</v>
      </c>
    </row>
    <row r="49" spans="2:36" ht="15.75" customHeight="1" x14ac:dyDescent="0.15">
      <c r="C49" s="6"/>
      <c r="D49" s="10" t="s">
        <v>7</v>
      </c>
      <c r="E49" s="3" t="s">
        <v>62</v>
      </c>
      <c r="F49" s="6"/>
      <c r="G49" s="6"/>
      <c r="H49" s="7"/>
      <c r="I49" s="6"/>
      <c r="J49" s="6"/>
      <c r="K49" s="6"/>
      <c r="L49" s="6"/>
      <c r="M49" s="6"/>
      <c r="N49" s="6"/>
      <c r="O49" s="6"/>
      <c r="P49" s="6"/>
      <c r="Q49" s="5"/>
      <c r="S49" s="5"/>
      <c r="V49" s="6"/>
      <c r="W49" s="6"/>
      <c r="X49" s="6"/>
      <c r="Y49" s="6"/>
      <c r="Z49" s="6"/>
      <c r="AA49" s="6"/>
      <c r="AB49" s="6"/>
      <c r="AC49" s="6"/>
    </row>
    <row r="50" spans="2:36" ht="15.75" customHeight="1" x14ac:dyDescent="0.15">
      <c r="C50" s="6"/>
      <c r="D50" s="10" t="s">
        <v>7</v>
      </c>
      <c r="E50" s="3" t="s">
        <v>63</v>
      </c>
      <c r="F50" s="6"/>
      <c r="G50" s="6"/>
      <c r="H50" s="7"/>
      <c r="I50" s="6"/>
      <c r="J50" s="6"/>
      <c r="K50" s="6"/>
      <c r="L50" s="6"/>
      <c r="M50" s="6"/>
      <c r="N50" s="6"/>
      <c r="O50" s="6"/>
      <c r="P50" s="6"/>
      <c r="Q50" s="5"/>
      <c r="S50" s="5"/>
      <c r="V50" s="6"/>
      <c r="W50" s="6"/>
      <c r="X50" s="6"/>
      <c r="Y50" s="6"/>
      <c r="Z50" s="6"/>
      <c r="AA50" s="6"/>
      <c r="AB50" s="6"/>
      <c r="AC50" s="6"/>
    </row>
    <row r="51" spans="2:36" ht="8.25" customHeight="1" x14ac:dyDescent="0.15"/>
    <row r="52" spans="2:36" ht="15.75" customHeight="1" x14ac:dyDescent="0.15">
      <c r="B52" s="2" t="s">
        <v>44</v>
      </c>
    </row>
    <row r="53" spans="2:36" ht="15.75" customHeight="1" x14ac:dyDescent="0.15">
      <c r="C53" s="20" t="s">
        <v>5</v>
      </c>
      <c r="D53" s="21"/>
      <c r="E53" s="21"/>
      <c r="F53" s="21"/>
      <c r="G53" s="22"/>
      <c r="H53" s="27" t="s">
        <v>23</v>
      </c>
      <c r="I53" s="28"/>
      <c r="J53" s="28"/>
      <c r="K53" s="28"/>
      <c r="L53" s="28"/>
      <c r="M53" s="28"/>
      <c r="N53" s="28"/>
      <c r="O53" s="28"/>
      <c r="P53" s="92"/>
      <c r="Q53" s="20" t="s">
        <v>48</v>
      </c>
      <c r="R53" s="21"/>
      <c r="S53" s="21"/>
      <c r="T53" s="21"/>
      <c r="U53" s="21"/>
      <c r="V53" s="21"/>
      <c r="W53" s="21"/>
      <c r="X53" s="21"/>
      <c r="Y53" s="21"/>
      <c r="Z53" s="21"/>
      <c r="AA53" s="21"/>
      <c r="AB53" s="21"/>
      <c r="AC53" s="21"/>
      <c r="AD53" s="21"/>
      <c r="AE53" s="21"/>
      <c r="AF53" s="21"/>
      <c r="AG53" s="21"/>
      <c r="AH53" s="21"/>
      <c r="AI53" s="21"/>
      <c r="AJ53" s="22"/>
    </row>
    <row r="54" spans="2:36" ht="15.75" customHeight="1" x14ac:dyDescent="0.15">
      <c r="C54" s="23"/>
      <c r="D54" s="24"/>
      <c r="E54" s="24"/>
      <c r="F54" s="24"/>
      <c r="G54" s="25"/>
      <c r="H54" s="27" t="s">
        <v>24</v>
      </c>
      <c r="I54" s="28"/>
      <c r="J54" s="92"/>
      <c r="K54" s="27" t="s">
        <v>25</v>
      </c>
      <c r="L54" s="28"/>
      <c r="M54" s="28"/>
      <c r="N54" s="28"/>
      <c r="O54" s="28"/>
      <c r="P54" s="92"/>
      <c r="Q54" s="23"/>
      <c r="R54" s="24"/>
      <c r="S54" s="24"/>
      <c r="T54" s="24"/>
      <c r="U54" s="24"/>
      <c r="V54" s="24"/>
      <c r="W54" s="24"/>
      <c r="X54" s="24"/>
      <c r="Y54" s="24"/>
      <c r="Z54" s="24"/>
      <c r="AA54" s="24"/>
      <c r="AB54" s="24"/>
      <c r="AC54" s="24"/>
      <c r="AD54" s="24"/>
      <c r="AE54" s="24"/>
      <c r="AF54" s="24"/>
      <c r="AG54" s="24"/>
      <c r="AH54" s="24"/>
      <c r="AI54" s="24"/>
      <c r="AJ54" s="25"/>
    </row>
    <row r="55" spans="2:36" ht="15.75" customHeight="1" x14ac:dyDescent="0.15">
      <c r="C55" s="11" t="s">
        <v>4</v>
      </c>
      <c r="D55" s="8"/>
      <c r="E55" s="8"/>
      <c r="F55" s="8"/>
      <c r="G55" s="9"/>
      <c r="H55" s="31"/>
      <c r="I55" s="32"/>
      <c r="J55" s="33"/>
      <c r="K55" s="34"/>
      <c r="L55" s="35"/>
      <c r="M55" s="35"/>
      <c r="N55" s="35"/>
      <c r="O55" s="35"/>
      <c r="P55" s="36"/>
      <c r="Q55" s="37"/>
      <c r="R55" s="38"/>
      <c r="S55" s="38"/>
      <c r="T55" s="38"/>
      <c r="U55" s="38"/>
      <c r="V55" s="38"/>
      <c r="W55" s="38"/>
      <c r="X55" s="38"/>
      <c r="Y55" s="38"/>
      <c r="Z55" s="38"/>
      <c r="AA55" s="38"/>
      <c r="AB55" s="38"/>
      <c r="AC55" s="38"/>
      <c r="AD55" s="38"/>
      <c r="AE55" s="38"/>
      <c r="AF55" s="38"/>
      <c r="AG55" s="38"/>
      <c r="AH55" s="38"/>
      <c r="AI55" s="38"/>
      <c r="AJ55" s="127"/>
    </row>
    <row r="56" spans="2:36" ht="15.75" customHeight="1" x14ac:dyDescent="0.15">
      <c r="C56" s="11" t="s">
        <v>3</v>
      </c>
      <c r="D56" s="8"/>
      <c r="E56" s="8"/>
      <c r="F56" s="8"/>
      <c r="G56" s="9"/>
      <c r="H56" s="31"/>
      <c r="I56" s="32"/>
      <c r="J56" s="33"/>
      <c r="K56" s="34"/>
      <c r="L56" s="35"/>
      <c r="M56" s="35"/>
      <c r="N56" s="35"/>
      <c r="O56" s="35"/>
      <c r="P56" s="36"/>
      <c r="Q56" s="37"/>
      <c r="R56" s="38"/>
      <c r="S56" s="38"/>
      <c r="T56" s="38"/>
      <c r="U56" s="38"/>
      <c r="V56" s="38"/>
      <c r="W56" s="38"/>
      <c r="X56" s="38"/>
      <c r="Y56" s="38"/>
      <c r="Z56" s="38"/>
      <c r="AA56" s="38"/>
      <c r="AB56" s="38"/>
      <c r="AC56" s="38"/>
      <c r="AD56" s="38"/>
      <c r="AE56" s="38"/>
      <c r="AF56" s="38"/>
      <c r="AG56" s="38"/>
      <c r="AH56" s="38"/>
      <c r="AI56" s="38"/>
      <c r="AJ56" s="127"/>
    </row>
    <row r="57" spans="2:36" ht="15.75" customHeight="1" x14ac:dyDescent="0.15">
      <c r="C57" s="11" t="s">
        <v>9</v>
      </c>
      <c r="D57" s="8"/>
      <c r="E57" s="8"/>
      <c r="F57" s="8"/>
      <c r="G57" s="9"/>
      <c r="H57" s="31"/>
      <c r="I57" s="32"/>
      <c r="J57" s="33"/>
      <c r="K57" s="34"/>
      <c r="L57" s="35"/>
      <c r="M57" s="35"/>
      <c r="N57" s="35"/>
      <c r="O57" s="35"/>
      <c r="P57" s="36"/>
      <c r="Q57" s="37"/>
      <c r="R57" s="38"/>
      <c r="S57" s="38"/>
      <c r="T57" s="38"/>
      <c r="U57" s="38"/>
      <c r="V57" s="38"/>
      <c r="W57" s="38"/>
      <c r="X57" s="38"/>
      <c r="Y57" s="38"/>
      <c r="Z57" s="38"/>
      <c r="AA57" s="38"/>
      <c r="AB57" s="38"/>
      <c r="AC57" s="38"/>
      <c r="AD57" s="38"/>
      <c r="AE57" s="38"/>
      <c r="AF57" s="38"/>
      <c r="AG57" s="38"/>
      <c r="AH57" s="38"/>
      <c r="AI57" s="38"/>
      <c r="AJ57" s="127"/>
    </row>
    <row r="58" spans="2:36" ht="15.75" customHeight="1" x14ac:dyDescent="0.15">
      <c r="C58" s="13"/>
      <c r="D58" s="13"/>
      <c r="E58" s="13"/>
      <c r="F58" s="13"/>
      <c r="G58" s="13"/>
      <c r="H58" s="15"/>
      <c r="I58" s="15"/>
      <c r="J58" s="15"/>
      <c r="K58" s="16"/>
      <c r="L58" s="16"/>
      <c r="M58" s="16"/>
      <c r="N58" s="16"/>
      <c r="O58" s="16"/>
      <c r="P58" s="16"/>
      <c r="Q58" s="17"/>
      <c r="R58" s="17"/>
      <c r="S58" s="17"/>
      <c r="T58" s="17"/>
      <c r="U58" s="17"/>
      <c r="V58" s="17"/>
      <c r="W58" s="17"/>
      <c r="X58" s="17"/>
      <c r="Y58" s="17"/>
      <c r="Z58" s="18"/>
      <c r="AA58" s="18"/>
      <c r="AB58" s="18"/>
      <c r="AC58" s="18"/>
      <c r="AD58" s="18"/>
      <c r="AE58" s="18"/>
      <c r="AF58" s="18"/>
      <c r="AG58" s="18"/>
      <c r="AH58" s="18"/>
      <c r="AI58" s="18"/>
      <c r="AJ58" s="18"/>
    </row>
    <row r="59" spans="2:36" ht="15.75" customHeight="1" x14ac:dyDescent="0.15">
      <c r="C59" s="2"/>
      <c r="W59" s="12"/>
      <c r="X59" s="12"/>
      <c r="Y59" s="12"/>
    </row>
    <row r="60" spans="2:36" ht="15.75" customHeight="1" x14ac:dyDescent="0.15">
      <c r="C60" s="2"/>
      <c r="W60" s="12"/>
      <c r="X60" s="12"/>
      <c r="Y60" s="12"/>
    </row>
    <row r="61" spans="2:36" ht="15.75" customHeight="1" x14ac:dyDescent="0.15">
      <c r="C61" s="2"/>
      <c r="W61" s="12"/>
      <c r="X61" s="12"/>
      <c r="Y61" s="12"/>
    </row>
    <row r="62" spans="2:36" ht="15.75" customHeight="1" x14ac:dyDescent="0.15">
      <c r="C62" s="2"/>
      <c r="W62" s="12"/>
      <c r="X62" s="12"/>
      <c r="Y62" s="12"/>
    </row>
    <row r="66" spans="4:4" ht="15.75" customHeight="1" x14ac:dyDescent="0.15">
      <c r="D66" s="2"/>
    </row>
  </sheetData>
  <mergeCells count="91">
    <mergeCell ref="P46:Q46"/>
    <mergeCell ref="R46:T46"/>
    <mergeCell ref="U46:X46"/>
    <mergeCell ref="W40:AE40"/>
    <mergeCell ref="C53:G54"/>
    <mergeCell ref="H53:P53"/>
    <mergeCell ref="Q53:AJ54"/>
    <mergeCell ref="C46:O46"/>
    <mergeCell ref="Y46:AH46"/>
    <mergeCell ref="AI46:AQ46"/>
    <mergeCell ref="AF40:AN40"/>
    <mergeCell ref="C44:O45"/>
    <mergeCell ref="P44:X44"/>
    <mergeCell ref="Y44:AQ44"/>
    <mergeCell ref="P45:T45"/>
    <mergeCell ref="U45:X45"/>
    <mergeCell ref="H57:J57"/>
    <mergeCell ref="K57:P57"/>
    <mergeCell ref="Q57:AJ57"/>
    <mergeCell ref="H54:J54"/>
    <mergeCell ref="K54:P54"/>
    <mergeCell ref="H56:J56"/>
    <mergeCell ref="K56:P56"/>
    <mergeCell ref="Q56:AJ56"/>
    <mergeCell ref="H55:J55"/>
    <mergeCell ref="K55:P55"/>
    <mergeCell ref="Q55:AJ55"/>
    <mergeCell ref="C36:K36"/>
    <mergeCell ref="L36:V36"/>
    <mergeCell ref="W36:AE36"/>
    <mergeCell ref="AF36:AN36"/>
    <mergeCell ref="C37:K37"/>
    <mergeCell ref="L37:V37"/>
    <mergeCell ref="W37:AE37"/>
    <mergeCell ref="AF37:AN37"/>
    <mergeCell ref="C32:K32"/>
    <mergeCell ref="L32:V32"/>
    <mergeCell ref="W32:AE32"/>
    <mergeCell ref="C33:K33"/>
    <mergeCell ref="L33:V33"/>
    <mergeCell ref="W33:AE33"/>
    <mergeCell ref="C30:K30"/>
    <mergeCell ref="L30:V30"/>
    <mergeCell ref="W30:AE30"/>
    <mergeCell ref="AF30:AN30"/>
    <mergeCell ref="C31:K31"/>
    <mergeCell ref="L31:V31"/>
    <mergeCell ref="W31:AE31"/>
    <mergeCell ref="AF31:AN31"/>
    <mergeCell ref="C25:K25"/>
    <mergeCell ref="L25:M25"/>
    <mergeCell ref="Z25:AH25"/>
    <mergeCell ref="AI25:AQ25"/>
    <mergeCell ref="C26:K26"/>
    <mergeCell ref="L26:Y26"/>
    <mergeCell ref="Z26:AH26"/>
    <mergeCell ref="AI26:AQ26"/>
    <mergeCell ref="C24:K24"/>
    <mergeCell ref="L24:Y24"/>
    <mergeCell ref="Z24:AH24"/>
    <mergeCell ref="AI24:AQ24"/>
    <mergeCell ref="G12:Z12"/>
    <mergeCell ref="B13:F13"/>
    <mergeCell ref="G13:Q13"/>
    <mergeCell ref="G14:Q14"/>
    <mergeCell ref="R14:T14"/>
    <mergeCell ref="G15:Q15"/>
    <mergeCell ref="R15:T15"/>
    <mergeCell ref="C19:AQ20"/>
    <mergeCell ref="C23:K23"/>
    <mergeCell ref="L23:Y23"/>
    <mergeCell ref="Z23:AH23"/>
    <mergeCell ref="AI23:AQ23"/>
    <mergeCell ref="AC6:AQ6"/>
    <mergeCell ref="AC7:AQ7"/>
    <mergeCell ref="B8:F8"/>
    <mergeCell ref="G8:Z8"/>
    <mergeCell ref="AC8:AQ15"/>
    <mergeCell ref="B9:F9"/>
    <mergeCell ref="G9:O9"/>
    <mergeCell ref="B11:F11"/>
    <mergeCell ref="G11:Z11"/>
    <mergeCell ref="B12:F12"/>
    <mergeCell ref="C40:K40"/>
    <mergeCell ref="L40:V40"/>
    <mergeCell ref="Y45:AH45"/>
    <mergeCell ref="AI45:AQ45"/>
    <mergeCell ref="AF41:AN41"/>
    <mergeCell ref="C41:K41"/>
    <mergeCell ref="L41:V41"/>
    <mergeCell ref="W41:AE41"/>
  </mergeCells>
  <phoneticPr fontId="1"/>
  <conditionalFormatting sqref="AI26:AQ26">
    <cfRule type="expression" dxfId="0" priority="1" stopIfTrue="1">
      <formula>"D37=""技術士(水産部門 水産土木)"""</formula>
    </cfRule>
  </conditionalFormatting>
  <dataValidations count="5">
    <dataValidation type="list" allowBlank="1" showInputMessage="1" showErrorMessage="1" sqref="L26:Y26">
      <formula1>"技術士(水産部門 水産土木),水産工学技士"</formula1>
    </dataValidation>
    <dataValidation type="list" allowBlank="1" showInputMessage="1" showErrorMessage="1" sqref="L24">
      <formula1>"１級土木施工管理技士,１級建設機械施工技士,１級建設機械施工管理技士"</formula1>
    </dataValidation>
    <dataValidation type="list" allowBlank="1" showInputMessage="1" showErrorMessage="1" sqref="L25:M25">
      <formula1>"１,２"</formula1>
    </dataValidation>
    <dataValidation type="list" allowBlank="1" showInputMessage="1" showErrorMessage="1" sqref="U46:X46">
      <formula1>"1年間,2年間,3年間,4年間,5年間"</formula1>
    </dataValidation>
    <dataValidation type="list" allowBlank="1" showInputMessage="1" showErrorMessage="1" sqref="C46:O46">
      <formula1>"（一社）全国土木施工管理技士会連合会,（公社）土木学会,（公社）日本技術士会,（公社）農業農村工学会"</formula1>
    </dataValidation>
  </dataValidations>
  <pageMargins left="0.9055118110236221"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配置予定技術者</vt:lpstr>
      <vt:lpstr>配置予定技術者記載例</vt:lpstr>
      <vt:lpstr>配置予定技術者!Print_Area</vt:lpstr>
      <vt:lpstr>配置予定技術者記載例!Print_Area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2023-10-16T07:34:43Z</dcterms:created>
  <dcterms:modified xsi:type="dcterms:W3CDTF">2024-09-04T04:53:58Z</dcterms:modified>
</cp:coreProperties>
</file>