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903"/>
  </bookViews>
  <sheets>
    <sheet name="Ⅱ-2-1" sheetId="72" r:id="rId1"/>
    <sheet name="Ⅱ-2-2" sheetId="73" r:id="rId2"/>
    <sheet name="Ⅱ-2-3" sheetId="74" r:id="rId3"/>
    <sheet name="Ⅱ-2-4、Ⅱ-2-5 " sheetId="75" r:id="rId4"/>
    <sheet name="Ⅱ-2-6 " sheetId="77" r:id="rId5"/>
    <sheet name="Ⅱ-2-7 " sheetId="78" r:id="rId6"/>
    <sheet name="Ⅱ-2-8" sheetId="79" r:id="rId7"/>
  </sheets>
  <definedNames>
    <definedName name="_xlnm.Print_Area" localSheetId="0">'Ⅱ-2-1'!$A$1:$P$49</definedName>
    <definedName name="_xlnm.Print_Area" localSheetId="1">'Ⅱ-2-2'!$A$1:$P$98</definedName>
    <definedName name="_xlnm.Print_Area" localSheetId="2">'Ⅱ-2-3'!$A$1:$P$96</definedName>
    <definedName name="_xlnm.Print_Area" localSheetId="3">'Ⅱ-2-4、Ⅱ-2-5 '!$A$1:$P$88</definedName>
    <definedName name="_xlnm.Print_Area" localSheetId="4">'Ⅱ-2-6 '!$A$1:$P$81</definedName>
    <definedName name="_xlnm.Print_Area" localSheetId="5">'Ⅱ-2-7 '!$A$1:$Q$101</definedName>
    <definedName name="_xlnm.Print_Area" localSheetId="6">'Ⅱ-2-8'!$A$1:$P$50</definedName>
  </definedNames>
  <calcPr calcId="152511"/>
</workbook>
</file>

<file path=xl/calcChain.xml><?xml version="1.0" encoding="utf-8"?>
<calcChain xmlns="http://schemas.openxmlformats.org/spreadsheetml/2006/main">
  <c r="O97" i="73" l="1"/>
  <c r="N97" i="73"/>
  <c r="M97" i="73"/>
  <c r="L97" i="73"/>
  <c r="K97" i="73"/>
  <c r="J97" i="73"/>
  <c r="I97" i="73"/>
  <c r="H97" i="73"/>
  <c r="G97" i="73"/>
  <c r="F97" i="73"/>
  <c r="E97" i="73"/>
  <c r="D97" i="73"/>
  <c r="O96" i="73"/>
  <c r="N96" i="73"/>
  <c r="M96" i="73"/>
  <c r="L96" i="73"/>
  <c r="K96" i="73"/>
  <c r="J96" i="73"/>
  <c r="I96" i="73"/>
  <c r="H96" i="73"/>
  <c r="G96" i="73"/>
  <c r="F96" i="73"/>
  <c r="E96" i="73"/>
  <c r="D96" i="73"/>
  <c r="O95" i="73"/>
  <c r="N95" i="73"/>
  <c r="M95" i="73"/>
  <c r="L95" i="73"/>
  <c r="K95" i="73"/>
  <c r="J95" i="73"/>
  <c r="I95" i="73"/>
  <c r="H95" i="73"/>
  <c r="G95" i="73"/>
  <c r="F95" i="73"/>
  <c r="E95" i="73"/>
  <c r="D95" i="73"/>
  <c r="O93" i="73"/>
  <c r="N93" i="73"/>
  <c r="M93" i="73"/>
  <c r="L93" i="73"/>
  <c r="K93" i="73"/>
  <c r="J93" i="73"/>
  <c r="I93" i="73"/>
  <c r="H93" i="73"/>
  <c r="G93" i="73"/>
  <c r="F93" i="73"/>
  <c r="E93" i="73"/>
  <c r="D93" i="73"/>
  <c r="O92" i="73"/>
  <c r="N92" i="73"/>
  <c r="M92" i="73"/>
  <c r="L92" i="73"/>
  <c r="K92" i="73"/>
  <c r="J92" i="73"/>
  <c r="I92" i="73"/>
  <c r="H92" i="73"/>
  <c r="G92" i="73"/>
  <c r="F92" i="73"/>
  <c r="E92" i="73"/>
  <c r="D92" i="73"/>
  <c r="O91" i="73"/>
  <c r="N91" i="73"/>
  <c r="M91" i="73"/>
  <c r="L91" i="73"/>
  <c r="K91" i="73"/>
  <c r="J91" i="73"/>
  <c r="I91" i="73"/>
  <c r="H91" i="73"/>
  <c r="G91" i="73"/>
  <c r="F91" i="73"/>
  <c r="E91" i="73"/>
  <c r="D91" i="73"/>
  <c r="O90" i="73"/>
  <c r="N90" i="73"/>
  <c r="M90" i="73"/>
  <c r="L90" i="73"/>
  <c r="K90" i="73"/>
  <c r="J90" i="73"/>
  <c r="I90" i="73"/>
  <c r="H90" i="73"/>
  <c r="G90" i="73"/>
  <c r="F90" i="73"/>
  <c r="E90" i="73"/>
  <c r="D90" i="73"/>
  <c r="O88" i="73"/>
  <c r="N88" i="73"/>
  <c r="M88" i="73"/>
  <c r="L88" i="73"/>
  <c r="K88" i="73"/>
  <c r="J88" i="73"/>
  <c r="I88" i="73"/>
  <c r="H88" i="73"/>
  <c r="G88" i="73"/>
  <c r="F88" i="73"/>
  <c r="E88" i="73"/>
  <c r="D88" i="73"/>
  <c r="O87" i="73"/>
  <c r="N87" i="73"/>
  <c r="M87" i="73"/>
  <c r="L87" i="73"/>
  <c r="K87" i="73"/>
  <c r="J87" i="73"/>
  <c r="I87" i="73"/>
  <c r="H87" i="73"/>
  <c r="G87" i="73"/>
  <c r="F87" i="73"/>
  <c r="E87" i="73"/>
  <c r="D87" i="73"/>
  <c r="O86" i="73"/>
  <c r="N86" i="73"/>
  <c r="M86" i="73"/>
  <c r="L86" i="73"/>
  <c r="K86" i="73"/>
  <c r="J86" i="73"/>
  <c r="I86" i="73"/>
  <c r="H86" i="73"/>
  <c r="G86" i="73"/>
  <c r="F86" i="73"/>
  <c r="E86" i="73"/>
  <c r="D86" i="73"/>
  <c r="O84" i="73"/>
  <c r="N84" i="73"/>
  <c r="M84" i="73"/>
  <c r="L84" i="73"/>
  <c r="K84" i="73"/>
  <c r="J84" i="73"/>
  <c r="I84" i="73"/>
  <c r="H84" i="73"/>
  <c r="G84" i="73"/>
  <c r="F84" i="73"/>
  <c r="E84" i="73"/>
  <c r="D84" i="73"/>
  <c r="O82" i="73"/>
  <c r="N82" i="73"/>
  <c r="M82" i="73"/>
  <c r="L82" i="73"/>
  <c r="K82" i="73"/>
  <c r="J82" i="73"/>
  <c r="I82" i="73"/>
  <c r="H82" i="73"/>
  <c r="G82" i="73"/>
  <c r="F82" i="73"/>
  <c r="E82" i="73"/>
  <c r="D82" i="73"/>
</calcChain>
</file>

<file path=xl/comments1.xml><?xml version="1.0" encoding="utf-8"?>
<comments xmlns="http://schemas.openxmlformats.org/spreadsheetml/2006/main">
  <authors>
    <author>作成者</author>
  </authors>
  <commentLis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26確報で、-27,600％であり問題ない。（23年度-4⇒24年度-1,108）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事後的に算定される（国民経済計算のデフレーターとは一致しない）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事後的に算定される（国民経済計算のデフレーターとは一致しない）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事後的に算出（国民経済計算のデフレーターとは一致しない）</t>
        </r>
      </text>
    </comment>
    <comment ref="B17" authorId="0" shapeId="0">
      <text>
        <r>
          <rPr>
            <sz val="12"/>
            <rFont val="ＭＳ 明朝"/>
            <family val="1"/>
            <charset val="128"/>
          </rPr>
          <t>事後的に算出（国民経済計算のデフレーターとは一致しない）</t>
        </r>
      </text>
    </comment>
  </commentList>
</comments>
</file>

<file path=xl/sharedStrings.xml><?xml version="1.0" encoding="utf-8"?>
<sst xmlns="http://schemas.openxmlformats.org/spreadsheetml/2006/main" count="757" uniqueCount="135">
  <si>
    <t>〔構成比〕</t>
  </si>
  <si>
    <t>(単位：％)</t>
  </si>
  <si>
    <t>１．総固定資本形成</t>
  </si>
  <si>
    <t>道</t>
  </si>
  <si>
    <t>国</t>
  </si>
  <si>
    <t>総固定資本形成</t>
  </si>
  <si>
    <t>道内総固定資本形成</t>
  </si>
  <si>
    <t>国内総固定資本形成</t>
  </si>
  <si>
    <t>(単位：百万円)</t>
    <phoneticPr fontId="1"/>
  </si>
  <si>
    <t>(単位：百万円)</t>
  </si>
  <si>
    <t>１８年度</t>
  </si>
  <si>
    <t>１９年度</t>
  </si>
  <si>
    <t>２０年度</t>
  </si>
  <si>
    <t>２１年度</t>
  </si>
  <si>
    <t>２２年度</t>
  </si>
  <si>
    <t>２３年度</t>
  </si>
  <si>
    <t>２４年度</t>
    <phoneticPr fontId="1"/>
  </si>
  <si>
    <t>２５年度</t>
    <phoneticPr fontId="1"/>
  </si>
  <si>
    <t>２６年度</t>
  </si>
  <si>
    <t>２７年度</t>
  </si>
  <si>
    <t>２５年度</t>
  </si>
  <si>
    <t>〔寄与度〕</t>
  </si>
  <si>
    <t>道内総資本形成</t>
  </si>
  <si>
    <t>ａ住宅</t>
  </si>
  <si>
    <t>ｂ企業設備</t>
  </si>
  <si>
    <t>(ａ)法人企業</t>
  </si>
  <si>
    <t>(ｂ)個人企業</t>
  </si>
  <si>
    <t>(ａ)国関係</t>
  </si>
  <si>
    <t>(ｂ)道関係</t>
  </si>
  <si>
    <t>(ｃ)市町村関係</t>
  </si>
  <si>
    <t>ｃ一般政府</t>
  </si>
  <si>
    <t>(ａ)国事業</t>
  </si>
  <si>
    <t>(ｂ)道事業</t>
  </si>
  <si>
    <t>(ｃ)市町村事業</t>
  </si>
  <si>
    <t>項目</t>
  </si>
  <si>
    <t>〔実数〕</t>
  </si>
  <si>
    <t>(1)民間</t>
  </si>
  <si>
    <t>住宅</t>
  </si>
  <si>
    <t>企業設備</t>
  </si>
  <si>
    <t>(2)公的</t>
  </si>
  <si>
    <t>一般政府</t>
  </si>
  <si>
    <t>(単位：１０億円、％）</t>
  </si>
  <si>
    <t>国内総資本形成</t>
  </si>
  <si>
    <t>総額</t>
  </si>
  <si>
    <t>道路</t>
  </si>
  <si>
    <t>港湾</t>
  </si>
  <si>
    <t>空港</t>
  </si>
  <si>
    <t>治水</t>
  </si>
  <si>
    <t>治山</t>
  </si>
  <si>
    <t>砂防</t>
  </si>
  <si>
    <t>海岸</t>
  </si>
  <si>
    <t>都市計画</t>
  </si>
  <si>
    <t>農業</t>
  </si>
  <si>
    <t>林業</t>
  </si>
  <si>
    <t>水産業</t>
  </si>
  <si>
    <t>環境衛生</t>
  </si>
  <si>
    <t>厚生福祉</t>
  </si>
  <si>
    <t>災害復旧</t>
  </si>
  <si>
    <t>その他</t>
  </si>
  <si>
    <t>文教施設</t>
  </si>
  <si>
    <t>（注）都市計画：街路、都市下水路、区画整理</t>
  </si>
  <si>
    <t>環境衛生：下水道、清掃</t>
  </si>
  <si>
    <t>厚生福祉：保健所、社会福祉施設</t>
  </si>
  <si>
    <t>その他：庁舎、各種試験研究機関整備、消防施設</t>
  </si>
  <si>
    <t>農林水産業</t>
  </si>
  <si>
    <t>建設業</t>
  </si>
  <si>
    <t>金融業</t>
  </si>
  <si>
    <t>運輸業</t>
  </si>
  <si>
    <t>通信業</t>
  </si>
  <si>
    <t>公益事業</t>
  </si>
  <si>
    <t>サービス業</t>
  </si>
  <si>
    <t>（注）建設業：鉄道建設・運輸施設整備支援機構、東日本高速道路株式会社、</t>
  </si>
  <si>
    <t>宅地造成事業、港湾整備事業、工業用水道事業等</t>
    <rPh sb="7" eb="9">
      <t>コウワン</t>
    </rPh>
    <rPh sb="9" eb="11">
      <t>セイビ</t>
    </rPh>
    <rPh sb="11" eb="13">
      <t>ジギョウ</t>
    </rPh>
    <rPh sb="14" eb="16">
      <t>コウギョウ</t>
    </rPh>
    <rPh sb="21" eb="22">
      <t>ナド</t>
    </rPh>
    <phoneticPr fontId="2"/>
  </si>
  <si>
    <t>金融業：日本政策投資銀行、日本政策金融公庫、住宅金融支援機構、</t>
    <rPh sb="6" eb="8">
      <t>セイサク</t>
    </rPh>
    <rPh sb="8" eb="10">
      <t>トウシ</t>
    </rPh>
    <rPh sb="10" eb="12">
      <t>ギンコウ</t>
    </rPh>
    <rPh sb="17" eb="19">
      <t>キンユウ</t>
    </rPh>
    <rPh sb="19" eb="21">
      <t>コウコ</t>
    </rPh>
    <phoneticPr fontId="2"/>
  </si>
  <si>
    <t>株式会社ゆうちょ銀行、株式会社かんぽ生命保険</t>
    <rPh sb="0" eb="4">
      <t>カブシキガイシャ</t>
    </rPh>
    <rPh sb="8" eb="10">
      <t>ギンコウ</t>
    </rPh>
    <rPh sb="11" eb="15">
      <t>カブシキガイシャ</t>
    </rPh>
    <rPh sb="18" eb="20">
      <t>セイメイ</t>
    </rPh>
    <rPh sb="20" eb="22">
      <t>ホケン</t>
    </rPh>
    <phoneticPr fontId="2"/>
  </si>
  <si>
    <t>市町村</t>
  </si>
  <si>
    <t>第１次産業</t>
  </si>
  <si>
    <t>第２次産業</t>
  </si>
  <si>
    <t>鉱業</t>
  </si>
  <si>
    <t>製造業</t>
  </si>
  <si>
    <t>第３次産業</t>
  </si>
  <si>
    <t>卸売・小売業</t>
    <rPh sb="1" eb="2">
      <t>ウ</t>
    </rPh>
    <phoneticPr fontId="1"/>
  </si>
  <si>
    <t>金融･保険業</t>
    <rPh sb="5" eb="6">
      <t>ギョウ</t>
    </rPh>
    <phoneticPr fontId="1"/>
  </si>
  <si>
    <t>不動産業</t>
  </si>
  <si>
    <t>運輸業</t>
    <rPh sb="0" eb="1">
      <t>ウン</t>
    </rPh>
    <rPh sb="1" eb="2">
      <t>ユ</t>
    </rPh>
    <rPh sb="2" eb="3">
      <t>ギョウ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</si>
  <si>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</si>
  <si>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電気・ガス・水道・廃棄物処理業</t>
    <rPh sb="9" eb="12">
      <t>ハイキブツ</t>
    </rPh>
    <rPh sb="12" eb="15">
      <t>ショリギョウ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</si>
  <si>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</si>
  <si>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1"/>
  </si>
  <si>
    <t>教育</t>
    <rPh sb="0" eb="1">
      <t>キョウ</t>
    </rPh>
    <rPh sb="1" eb="2">
      <t>イク</t>
    </rPh>
    <phoneticPr fontId="1"/>
  </si>
  <si>
    <t>保健衛生・社会事業</t>
    <rPh sb="0" eb="1">
      <t>タモツ</t>
    </rPh>
    <rPh sb="1" eb="2">
      <t>ケン</t>
    </rPh>
    <rPh sb="2" eb="3">
      <t>マモル</t>
    </rPh>
    <rPh sb="3" eb="4">
      <t>ショウ</t>
    </rPh>
    <rPh sb="5" eb="6">
      <t>シャ</t>
    </rPh>
    <rPh sb="6" eb="7">
      <t>カイ</t>
    </rPh>
    <rPh sb="7" eb="8">
      <t>コト</t>
    </rPh>
    <rPh sb="8" eb="9">
      <t>ギョウ</t>
    </rPh>
    <phoneticPr fontId="1"/>
  </si>
  <si>
    <t>（再掲）サービス業計</t>
    <rPh sb="1" eb="3">
      <t>サイケイ</t>
    </rPh>
    <rPh sb="8" eb="9">
      <t>ギョウ</t>
    </rPh>
    <rPh sb="9" eb="10">
      <t>ケイ</t>
    </rPh>
    <phoneticPr fontId="1"/>
  </si>
  <si>
    <t>〔構成比〕</t>
    <rPh sb="1" eb="4">
      <t>コウセイヒ</t>
    </rPh>
    <phoneticPr fontId="4"/>
  </si>
  <si>
    <t>２４年度</t>
  </si>
  <si>
    <t>２．在庫変動</t>
  </si>
  <si>
    <t>その他のサービス業</t>
    <phoneticPr fontId="1"/>
  </si>
  <si>
    <t>（注）「サービス業計」は、上記「宿泊・飲食サービス業」「専門・科学技術、業務支援サービス業」「教育」「保健衛生・社会事業」「その他のサービス業」の小計である。</t>
  </si>
  <si>
    <t>〔対前年度増減率〕</t>
  </si>
  <si>
    <t>全国に占める割合</t>
    <rPh sb="0" eb="2">
      <t>ゼンコク</t>
    </rPh>
    <rPh sb="3" eb="4">
      <t>シ</t>
    </rPh>
    <rPh sb="6" eb="8">
      <t>ワリアイ</t>
    </rPh>
    <phoneticPr fontId="1"/>
  </si>
  <si>
    <t>北海道</t>
    <rPh sb="0" eb="3">
      <t>ホッカイドウ</t>
    </rPh>
    <phoneticPr fontId="1"/>
  </si>
  <si>
    <t>全国</t>
    <rPh sb="0" eb="2">
      <t>ゼンコク</t>
    </rPh>
    <phoneticPr fontId="1"/>
  </si>
  <si>
    <t>(1)民間</t>
    <rPh sb="3" eb="5">
      <t>ミンカン</t>
    </rPh>
    <phoneticPr fontId="4"/>
  </si>
  <si>
    <t>（2）公的</t>
    <rPh sb="3" eb="5">
      <t>コウテキ</t>
    </rPh>
    <phoneticPr fontId="4"/>
  </si>
  <si>
    <t>2.在庫変動</t>
    <rPh sb="2" eb="4">
      <t>ザイコ</t>
    </rPh>
    <rPh sb="4" eb="6">
      <t>ヘンドウ</t>
    </rPh>
    <phoneticPr fontId="4"/>
  </si>
  <si>
    <t>(2)公的</t>
    <rPh sb="3" eb="5">
      <t>コウテキ</t>
    </rPh>
    <phoneticPr fontId="4"/>
  </si>
  <si>
    <t>-</t>
  </si>
  <si>
    <t>Ⅱ－２－１表　道内総資本形成（実質）</t>
    <rPh sb="15" eb="16">
      <t>ジツ</t>
    </rPh>
    <rPh sb="16" eb="17">
      <t>シツ</t>
    </rPh>
    <phoneticPr fontId="1"/>
  </si>
  <si>
    <t>Ⅱ－２－２表　道内総資本形成（実質）</t>
    <phoneticPr fontId="4"/>
  </si>
  <si>
    <t>Ⅱ－２－３表　民間企業設備の分類別総固定資本形成（実質）</t>
    <rPh sb="14" eb="16">
      <t>ブンルイ</t>
    </rPh>
    <phoneticPr fontId="1"/>
  </si>
  <si>
    <t>Ⅱ－２－４表　公的部門（住宅）の組織別総固定資本形成（実質）</t>
    <phoneticPr fontId="4"/>
  </si>
  <si>
    <t>Ⅱ－２－５表　公的部門（企業設備）の業種別総固定資本形成（実質）</t>
    <rPh sb="18" eb="20">
      <t>ギョウシュ</t>
    </rPh>
    <phoneticPr fontId="1"/>
  </si>
  <si>
    <t>Ⅱ－２－６表　公的部門（一般政府）の事業別総固定資本形成（実質）</t>
    <phoneticPr fontId="4"/>
  </si>
  <si>
    <t>Ⅱ－２－７表　北海道・全国対比表（実質）</t>
    <phoneticPr fontId="4"/>
  </si>
  <si>
    <t>Ⅱ－２－８表　道内総資本形成（デフレーター）</t>
    <phoneticPr fontId="4"/>
  </si>
  <si>
    <t>　　運　輸　業：北海道旅客鉄道株式会社、交通事業</t>
    <rPh sb="8" eb="11">
      <t>ホッカイドウ</t>
    </rPh>
    <rPh sb="11" eb="13">
      <t>リョキャク</t>
    </rPh>
    <rPh sb="13" eb="15">
      <t>テツドウ</t>
    </rPh>
    <rPh sb="15" eb="19">
      <t>カブシキガイシャ</t>
    </rPh>
    <phoneticPr fontId="2"/>
  </si>
  <si>
    <t>　　通　信　業：東日本電信電話株式会社、日本郵便株式会社</t>
    <rPh sb="8" eb="11">
      <t>ヒガシニホン</t>
    </rPh>
    <rPh sb="11" eb="13">
      <t>デンシン</t>
    </rPh>
    <rPh sb="13" eb="15">
      <t>デンワ</t>
    </rPh>
    <rPh sb="15" eb="19">
      <t>カブシキガイシャ</t>
    </rPh>
    <rPh sb="20" eb="22">
      <t>ニホン</t>
    </rPh>
    <rPh sb="22" eb="24">
      <t>ユウビン</t>
    </rPh>
    <rPh sb="24" eb="28">
      <t>カブシキガイシャ</t>
    </rPh>
    <phoneticPr fontId="2"/>
  </si>
  <si>
    <t>　　サービス業：卸売市場事業、観光施設事業、病院事業　等</t>
    <rPh sb="8" eb="10">
      <t>オロシウリ</t>
    </rPh>
    <rPh sb="12" eb="14">
      <t>ジギョウ</t>
    </rPh>
    <rPh sb="15" eb="17">
      <t>カンコウ</t>
    </rPh>
    <rPh sb="17" eb="19">
      <t>シセツ</t>
    </rPh>
    <rPh sb="19" eb="21">
      <t>ジギョウ</t>
    </rPh>
    <rPh sb="22" eb="24">
      <t>ビョウイン</t>
    </rPh>
    <rPh sb="24" eb="26">
      <t>ジギョウ</t>
    </rPh>
    <rPh sb="27" eb="28">
      <t>トウ</t>
    </rPh>
    <phoneticPr fontId="2"/>
  </si>
  <si>
    <t>２８年度</t>
  </si>
  <si>
    <t>　　公益 事業：電気事業、ガス事業、上水道事業　等</t>
    <rPh sb="24" eb="25">
      <t>トウ</t>
    </rPh>
    <phoneticPr fontId="1"/>
  </si>
  <si>
    <t>1.総固定資本形成</t>
  </si>
  <si>
    <t>２９年度</t>
    <phoneticPr fontId="4"/>
  </si>
  <si>
    <t>２９年度</t>
    <phoneticPr fontId="4"/>
  </si>
  <si>
    <t>２９年度</t>
    <phoneticPr fontId="4"/>
  </si>
  <si>
    <t>２９年度</t>
    <phoneticPr fontId="4"/>
  </si>
  <si>
    <t>３０年度</t>
    <phoneticPr fontId="4"/>
  </si>
  <si>
    <t>３０年度</t>
    <phoneticPr fontId="4"/>
  </si>
  <si>
    <t>３０年度</t>
    <phoneticPr fontId="4"/>
  </si>
  <si>
    <t>３０年度</t>
    <phoneticPr fontId="4"/>
  </si>
  <si>
    <t>(平成27暦年基準-連鎖価格)</t>
    <rPh sb="10" eb="12">
      <t>レンサ</t>
    </rPh>
    <rPh sb="12" eb="14">
      <t>カカク</t>
    </rPh>
    <phoneticPr fontId="1"/>
  </si>
  <si>
    <t>(平成27暦年連鎖価格)</t>
    <phoneticPr fontId="1"/>
  </si>
  <si>
    <t>（平成27暦年連鎖価格）</t>
    <phoneticPr fontId="1"/>
  </si>
  <si>
    <t>(平成27暦年連鎖価格)</t>
    <phoneticPr fontId="1"/>
  </si>
  <si>
    <t>(平成27暦年連鎖価格)</t>
    <phoneticPr fontId="1"/>
  </si>
  <si>
    <t>（平成27暦年連鎖価格）</t>
    <phoneticPr fontId="1"/>
  </si>
  <si>
    <t>(平成27暦年連鎖価格)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</si>
</sst>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"/>
    <numFmt numFmtId="177" formatCode="\(#,##0.0\)"/>
    <numFmt numFmtId="178" formatCode="#,##0.0\ "/>
    <numFmt numFmtId="179" formatCode="#,##0.0;[Black]\-#,##0.0"/>
    <numFmt numFmtId="180" formatCode="0.0_ "/>
    <numFmt numFmtId="181" formatCode="0.00_ "/>
    <numFmt numFmtId="182" formatCode="#,##0.000"/>
    <numFmt numFmtId="183" formatCode="#,##0.00000"/>
    <numFmt numFmtId="184" formatCode="#,##0.0_);\(#,##0.0\)"/>
    <numFmt numFmtId="185" formatCode="#,##0.0_ "/>
    <numFmt numFmtId="186" formatCode="0.0_);[Red]\(0.0\)"/>
    <numFmt numFmtId="187" formatCode="0_ "/>
    <numFmt numFmtId="188" formatCode="0.000_);[Red]\(0.000\)"/>
  </numFmts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rgb="FF81054F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3" fontId="3" fillId="0" borderId="0" xfId="0" applyNumberFormat="1" applyFont="1" applyFill="1" applyBorder="1"/>
    <xf numFmtId="179" fontId="7" fillId="0" borderId="0" xfId="0" applyNumberFormat="1" applyFont="1" applyFill="1" applyBorder="1"/>
    <xf numFmtId="179" fontId="7" fillId="0" borderId="8" xfId="0" applyNumberFormat="1" applyFont="1" applyFill="1" applyBorder="1"/>
    <xf numFmtId="179" fontId="7" fillId="0" borderId="0" xfId="0" applyNumberFormat="1" applyFont="1" applyFill="1" applyBorder="1" applyAlignment="1">
      <alignment horizontal="right"/>
    </xf>
    <xf numFmtId="179" fontId="7" fillId="0" borderId="8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3" fillId="0" borderId="6" xfId="0" applyNumberFormat="1" applyFont="1" applyFill="1" applyBorder="1" applyAlignment="1">
      <alignment horizontal="left" indent="1"/>
    </xf>
    <xf numFmtId="4" fontId="3" fillId="0" borderId="6" xfId="0" applyNumberFormat="1" applyFont="1" applyFill="1" applyBorder="1" applyAlignment="1">
      <alignment horizontal="left" vertical="center" indent="2"/>
    </xf>
    <xf numFmtId="4" fontId="3" fillId="0" borderId="6" xfId="0" applyNumberFormat="1" applyFont="1" applyFill="1" applyBorder="1"/>
    <xf numFmtId="0" fontId="3" fillId="0" borderId="4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left" indent="2"/>
    </xf>
    <xf numFmtId="3" fontId="3" fillId="0" borderId="8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7" xfId="0" applyFont="1" applyFill="1" applyBorder="1"/>
    <xf numFmtId="4" fontId="3" fillId="0" borderId="3" xfId="0" applyNumberFormat="1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8" xfId="0" applyFont="1" applyFill="1" applyBorder="1"/>
    <xf numFmtId="185" fontId="3" fillId="0" borderId="0" xfId="0" applyNumberFormat="1" applyFont="1" applyFill="1" applyBorder="1"/>
    <xf numFmtId="185" fontId="3" fillId="0" borderId="8" xfId="0" applyNumberFormat="1" applyFont="1" applyFill="1" applyBorder="1"/>
    <xf numFmtId="185" fontId="3" fillId="0" borderId="3" xfId="0" applyNumberFormat="1" applyFont="1" applyFill="1" applyBorder="1"/>
    <xf numFmtId="185" fontId="3" fillId="0" borderId="10" xfId="0" applyNumberFormat="1" applyFont="1" applyFill="1" applyBorder="1"/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3" fontId="3" fillId="0" borderId="10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82" fontId="3" fillId="0" borderId="0" xfId="0" applyNumberFormat="1" applyFont="1" applyFill="1" applyBorder="1"/>
    <xf numFmtId="182" fontId="3" fillId="0" borderId="8" xfId="0" applyNumberFormat="1" applyFont="1" applyFill="1" applyBorder="1"/>
    <xf numFmtId="179" fontId="7" fillId="0" borderId="1" xfId="0" applyNumberFormat="1" applyFont="1" applyFill="1" applyBorder="1"/>
    <xf numFmtId="176" fontId="3" fillId="0" borderId="1" xfId="0" applyNumberFormat="1" applyFont="1" applyFill="1" applyBorder="1"/>
    <xf numFmtId="182" fontId="3" fillId="0" borderId="1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0" borderId="2" xfId="0" applyFont="1" applyFill="1" applyBorder="1"/>
    <xf numFmtId="0" fontId="9" fillId="0" borderId="0" xfId="0" applyFont="1" applyFill="1" applyBorder="1"/>
    <xf numFmtId="0" fontId="3" fillId="0" borderId="1" xfId="0" applyNumberFormat="1" applyFont="1" applyFill="1" applyBorder="1" applyAlignment="1">
      <alignment horizontal="left" indent="2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82" fontId="3" fillId="0" borderId="2" xfId="0" applyNumberFormat="1" applyFont="1" applyFill="1" applyBorder="1"/>
    <xf numFmtId="182" fontId="3" fillId="0" borderId="3" xfId="0" applyNumberFormat="1" applyFont="1" applyFill="1" applyBorder="1"/>
    <xf numFmtId="182" fontId="3" fillId="0" borderId="10" xfId="0" applyNumberFormat="1" applyFont="1" applyFill="1" applyBorder="1"/>
    <xf numFmtId="179" fontId="3" fillId="0" borderId="1" xfId="0" applyNumberFormat="1" applyFont="1" applyFill="1" applyBorder="1"/>
    <xf numFmtId="179" fontId="3" fillId="0" borderId="0" xfId="0" applyNumberFormat="1" applyFont="1" applyFill="1" applyBorder="1"/>
    <xf numFmtId="179" fontId="3" fillId="0" borderId="8" xfId="0" applyNumberFormat="1" applyFont="1" applyFill="1" applyBorder="1"/>
    <xf numFmtId="179" fontId="3" fillId="0" borderId="2" xfId="0" applyNumberFormat="1" applyFont="1" applyFill="1" applyBorder="1"/>
    <xf numFmtId="179" fontId="3" fillId="0" borderId="3" xfId="0" applyNumberFormat="1" applyFont="1" applyFill="1" applyBorder="1"/>
    <xf numFmtId="179" fontId="3" fillId="0" borderId="10" xfId="0" applyNumberFormat="1" applyFont="1" applyFill="1" applyBorder="1"/>
    <xf numFmtId="0" fontId="3" fillId="0" borderId="0" xfId="0" applyFont="1" applyFill="1" applyBorder="1" applyAlignment="1">
      <alignment horizontal="center"/>
    </xf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9" xfId="0" applyNumberFormat="1" applyFont="1" applyFill="1" applyBorder="1"/>
    <xf numFmtId="4" fontId="3" fillId="0" borderId="0" xfId="0" applyNumberFormat="1" applyFont="1" applyFill="1" applyBorder="1"/>
    <xf numFmtId="0" fontId="3" fillId="0" borderId="2" xfId="0" applyFont="1" applyFill="1" applyBorder="1" applyAlignment="1">
      <alignment horizontal="left" indent="1"/>
    </xf>
    <xf numFmtId="176" fontId="3" fillId="0" borderId="2" xfId="0" applyNumberFormat="1" applyFont="1" applyFill="1" applyBorder="1"/>
    <xf numFmtId="176" fontId="3" fillId="0" borderId="3" xfId="0" applyNumberFormat="1" applyFont="1" applyFill="1" applyBorder="1"/>
    <xf numFmtId="176" fontId="3" fillId="0" borderId="10" xfId="0" applyNumberFormat="1" applyFont="1" applyFill="1" applyBorder="1"/>
    <xf numFmtId="0" fontId="3" fillId="0" borderId="2" xfId="0" applyFont="1" applyFill="1" applyBorder="1" applyAlignment="1">
      <alignment horizontal="left" indent="2"/>
    </xf>
    <xf numFmtId="179" fontId="3" fillId="0" borderId="4" xfId="0" applyNumberFormat="1" applyFont="1" applyFill="1" applyBorder="1"/>
    <xf numFmtId="179" fontId="3" fillId="0" borderId="7" xfId="0" applyNumberFormat="1" applyFont="1" applyFill="1" applyBorder="1"/>
    <xf numFmtId="179" fontId="3" fillId="0" borderId="9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" fontId="3" fillId="0" borderId="9" xfId="0" applyNumberFormat="1" applyFont="1" applyFill="1" applyBorder="1"/>
    <xf numFmtId="4" fontId="3" fillId="0" borderId="11" xfId="0" applyNumberFormat="1" applyFont="1" applyFill="1" applyBorder="1"/>
    <xf numFmtId="4" fontId="3" fillId="0" borderId="8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" xfId="0" applyFont="1" applyFill="1" applyBorder="1" applyAlignment="1">
      <alignment horizontal="distributed" indent="1"/>
    </xf>
    <xf numFmtId="0" fontId="3" fillId="0" borderId="1" xfId="0" applyFont="1" applyFill="1" applyBorder="1" applyAlignment="1">
      <alignment horizontal="distributed" indent="2"/>
    </xf>
    <xf numFmtId="0" fontId="3" fillId="0" borderId="1" xfId="0" applyFont="1" applyFill="1" applyBorder="1" applyAlignment="1">
      <alignment horizontal="left" indent="3"/>
    </xf>
    <xf numFmtId="0" fontId="3" fillId="0" borderId="2" xfId="0" applyFont="1" applyFill="1" applyBorder="1" applyAlignment="1">
      <alignment horizontal="left" indent="3"/>
    </xf>
    <xf numFmtId="4" fontId="3" fillId="0" borderId="3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distributed" indent="1"/>
    </xf>
    <xf numFmtId="0" fontId="3" fillId="0" borderId="6" xfId="0" applyFont="1" applyFill="1" applyBorder="1" applyAlignment="1">
      <alignment horizontal="distributed" indent="2"/>
    </xf>
    <xf numFmtId="0" fontId="3" fillId="0" borderId="6" xfId="0" applyFont="1" applyFill="1" applyBorder="1" applyAlignment="1">
      <alignment horizontal="left" indent="3"/>
    </xf>
    <xf numFmtId="0" fontId="3" fillId="0" borderId="11" xfId="0" applyFont="1" applyFill="1" applyBorder="1" applyAlignment="1">
      <alignment horizontal="left" indent="3"/>
    </xf>
    <xf numFmtId="4" fontId="3" fillId="0" borderId="0" xfId="0" applyNumberFormat="1" applyFont="1" applyFill="1"/>
    <xf numFmtId="0" fontId="3" fillId="0" borderId="2" xfId="0" applyFont="1" applyFill="1" applyBorder="1" applyAlignment="1">
      <alignment horizontal="distributed" indent="2"/>
    </xf>
    <xf numFmtId="4" fontId="3" fillId="0" borderId="7" xfId="0" applyNumberFormat="1" applyFont="1" applyFill="1" applyBorder="1"/>
    <xf numFmtId="4" fontId="8" fillId="0" borderId="0" xfId="0" applyNumberFormat="1" applyFont="1" applyFill="1"/>
    <xf numFmtId="187" fontId="3" fillId="0" borderId="1" xfId="0" applyNumberFormat="1" applyFont="1" applyFill="1" applyBorder="1" applyAlignment="1">
      <alignment horizontal="distributed" indent="1"/>
    </xf>
    <xf numFmtId="4" fontId="3" fillId="0" borderId="4" xfId="0" applyNumberFormat="1" applyFont="1" applyFill="1" applyBorder="1"/>
    <xf numFmtId="4" fontId="3" fillId="0" borderId="2" xfId="0" applyNumberFormat="1" applyFont="1" applyFill="1" applyBorder="1"/>
    <xf numFmtId="4" fontId="3" fillId="0" borderId="10" xfId="0" applyNumberFormat="1" applyFont="1" applyFill="1" applyBorder="1"/>
    <xf numFmtId="3" fontId="3" fillId="0" borderId="7" xfId="0" applyNumberFormat="1" applyFont="1" applyFill="1" applyBorder="1"/>
    <xf numFmtId="3" fontId="3" fillId="0" borderId="9" xfId="0" applyNumberFormat="1" applyFont="1" applyFill="1" applyBorder="1"/>
    <xf numFmtId="178" fontId="3" fillId="0" borderId="0" xfId="0" applyNumberFormat="1" applyFont="1" applyFill="1" applyBorder="1"/>
    <xf numFmtId="178" fontId="3" fillId="0" borderId="8" xfId="0" applyNumberFormat="1" applyFont="1" applyFill="1" applyBorder="1"/>
    <xf numFmtId="0" fontId="10" fillId="0" borderId="0" xfId="0" applyFont="1" applyFill="1"/>
    <xf numFmtId="184" fontId="3" fillId="0" borderId="7" xfId="0" applyNumberFormat="1" applyFont="1" applyFill="1" applyBorder="1" applyAlignment="1">
      <alignment horizontal="right"/>
    </xf>
    <xf numFmtId="184" fontId="3" fillId="0" borderId="9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8" xfId="0" applyNumberFormat="1" applyFont="1" applyFill="1" applyBorder="1" applyAlignment="1">
      <alignment horizontal="right"/>
    </xf>
    <xf numFmtId="186" fontId="3" fillId="0" borderId="0" xfId="0" applyNumberFormat="1" applyFont="1" applyFill="1" applyBorder="1"/>
    <xf numFmtId="186" fontId="3" fillId="0" borderId="8" xfId="0" applyNumberFormat="1" applyFont="1" applyFill="1" applyBorder="1"/>
    <xf numFmtId="186" fontId="3" fillId="0" borderId="0" xfId="0" applyNumberFormat="1" applyFont="1" applyFill="1" applyBorder="1" applyAlignment="1">
      <alignment horizontal="right"/>
    </xf>
    <xf numFmtId="186" fontId="3" fillId="0" borderId="8" xfId="0" applyNumberFormat="1" applyFont="1" applyFill="1" applyBorder="1" applyAlignment="1">
      <alignment horizontal="right"/>
    </xf>
    <xf numFmtId="186" fontId="3" fillId="0" borderId="3" xfId="0" applyNumberFormat="1" applyFont="1" applyFill="1" applyBorder="1" applyAlignment="1">
      <alignment horizontal="right"/>
    </xf>
    <xf numFmtId="186" fontId="3" fillId="0" borderId="10" xfId="0" applyNumberFormat="1" applyFont="1" applyFill="1" applyBorder="1" applyAlignment="1">
      <alignment horizontal="right"/>
    </xf>
    <xf numFmtId="3" fontId="3" fillId="0" borderId="4" xfId="0" applyNumberFormat="1" applyFont="1" applyFill="1" applyBorder="1"/>
    <xf numFmtId="188" fontId="3" fillId="0" borderId="0" xfId="0" applyNumberFormat="1" applyFont="1" applyFill="1" applyBorder="1"/>
    <xf numFmtId="0" fontId="3" fillId="0" borderId="0" xfId="0" applyFont="1" applyFill="1" applyBorder="1" applyAlignment="1"/>
    <xf numFmtId="188" fontId="3" fillId="0" borderId="0" xfId="0" applyNumberFormat="1" applyFont="1" applyFill="1" applyBorder="1" applyAlignment="1"/>
    <xf numFmtId="183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indent="1"/>
    </xf>
    <xf numFmtId="176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indent="1"/>
    </xf>
    <xf numFmtId="180" fontId="3" fillId="0" borderId="0" xfId="0" applyNumberFormat="1" applyFont="1" applyFill="1" applyBorder="1" applyAlignment="1">
      <alignment horizontal="center"/>
    </xf>
    <xf numFmtId="180" fontId="3" fillId="0" borderId="0" xfId="0" applyNumberFormat="1" applyFont="1" applyFill="1" applyBorder="1"/>
    <xf numFmtId="181" fontId="3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ont="1" applyFill="1" applyBorder="1"/>
    <xf numFmtId="4" fontId="3" fillId="0" borderId="1" xfId="0" applyNumberFormat="1" applyFont="1" applyFill="1" applyBorder="1" applyAlignment="1">
      <alignment horizontal="center"/>
    </xf>
    <xf numFmtId="4" fontId="8" fillId="0" borderId="0" xfId="0" applyNumberFormat="1" applyFont="1" applyFill="1" applyAlignment="1">
      <alignment horizontal="left" indent="4"/>
    </xf>
    <xf numFmtId="4" fontId="3" fillId="0" borderId="0" xfId="0" applyNumberFormat="1" applyFont="1" applyFill="1" applyAlignment="1">
      <alignment horizontal="left" indent="2"/>
    </xf>
    <xf numFmtId="4" fontId="8" fillId="0" borderId="0" xfId="0" applyNumberFormat="1" applyFont="1" applyFill="1" applyAlignment="1">
      <alignment horizontal="left" indent="2"/>
    </xf>
    <xf numFmtId="0" fontId="3" fillId="0" borderId="5" xfId="0" applyFont="1" applyFill="1" applyBorder="1" applyAlignment="1">
      <alignment vertical="distributed" textRotation="255" indent="1"/>
    </xf>
    <xf numFmtId="0" fontId="3" fillId="0" borderId="6" xfId="0" applyFont="1" applyFill="1" applyBorder="1" applyAlignment="1">
      <alignment vertical="distributed" textRotation="255" indent="1"/>
    </xf>
    <xf numFmtId="0" fontId="0" fillId="0" borderId="6" xfId="0" applyFont="1" applyFill="1" applyBorder="1" applyAlignment="1">
      <alignment vertical="distributed" textRotation="255" indent="1"/>
    </xf>
    <xf numFmtId="0" fontId="0" fillId="0" borderId="11" xfId="0" applyFont="1" applyFill="1" applyBorder="1" applyAlignment="1">
      <alignment vertical="distributed" textRotation="255" indent="1"/>
    </xf>
    <xf numFmtId="0" fontId="3" fillId="0" borderId="5" xfId="0" applyFont="1" applyFill="1" applyBorder="1" applyAlignment="1">
      <alignment vertical="distributed" textRotation="255" indent="3"/>
    </xf>
    <xf numFmtId="0" fontId="3" fillId="0" borderId="6" xfId="0" applyFont="1" applyFill="1" applyBorder="1" applyAlignment="1">
      <alignment vertical="distributed" textRotation="255" indent="3"/>
    </xf>
    <xf numFmtId="0" fontId="0" fillId="0" borderId="6" xfId="0" applyFont="1" applyFill="1" applyBorder="1" applyAlignment="1">
      <alignment vertical="distributed" textRotation="255" indent="3"/>
    </xf>
    <xf numFmtId="0" fontId="0" fillId="0" borderId="11" xfId="0" applyFont="1" applyFill="1" applyBorder="1" applyAlignment="1">
      <alignment vertical="distributed" textRotation="255" indent="3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0" fillId="0" borderId="6" xfId="0" applyFont="1" applyFill="1" applyBorder="1" applyAlignment="1">
      <alignment vertical="center" textRotation="255"/>
    </xf>
    <xf numFmtId="0" fontId="0" fillId="0" borderId="11" xfId="0" applyFont="1" applyFill="1" applyBorder="1" applyAlignment="1">
      <alignment vertical="center" textRotation="255"/>
    </xf>
  </cellXfs>
  <cellStyles count="2">
    <cellStyle name="桁区切り 5" xfId="1"/>
    <cellStyle name="標準" xfId="0" builtinId="0"/>
  </cellStyles>
  <dxfs count="0"/>
  <tableStyles count="0" defaultTableStyle="TableStyleMedium9" defaultPivotStyle="PivotStyleLight16"/>
  <colors>
    <mruColors>
      <color rgb="FF003E1C"/>
      <color rgb="FF81054F"/>
      <color rgb="FFC20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51"/>
  <sheetViews>
    <sheetView tabSelected="1" view="pageBreakPreview" zoomScaleNormal="100" zoomScaleSheetLayoutView="100" workbookViewId="0">
      <pane xSplit="2" ySplit="7" topLeftCell="C8" activePane="bottomRight" state="frozen"/>
      <selection activeCell="C9" sqref="C9:M47"/>
      <selection pane="topRight" activeCell="C9" sqref="C9:M47"/>
      <selection pane="bottomLeft" activeCell="C9" sqref="C9:M47"/>
      <selection pane="bottomRight" activeCell="B4" sqref="B4"/>
    </sheetView>
  </sheetViews>
  <sheetFormatPr defaultColWidth="10.625" defaultRowHeight="14.25" x14ac:dyDescent="0.15"/>
  <cols>
    <col min="1" max="1" width="3.625" style="16" customWidth="1"/>
    <col min="2" max="2" width="24.625" style="17" customWidth="1"/>
    <col min="3" max="15" width="11.625" style="16" customWidth="1"/>
    <col min="16" max="16" width="3.625" style="16" customWidth="1"/>
    <col min="17" max="16384" width="10.625" style="16"/>
  </cols>
  <sheetData>
    <row r="1" spans="2:18" ht="6.75" customHeight="1" x14ac:dyDescent="0.15"/>
    <row r="2" spans="2:18" ht="6.75" customHeight="1" x14ac:dyDescent="0.15"/>
    <row r="3" spans="2:18" x14ac:dyDescent="0.15">
      <c r="B3" s="17" t="s">
        <v>106</v>
      </c>
    </row>
    <row r="4" spans="2:18" x14ac:dyDescent="0.15">
      <c r="B4" s="41"/>
      <c r="C4" s="41" t="s">
        <v>35</v>
      </c>
      <c r="D4" s="41" t="s">
        <v>133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8</v>
      </c>
    </row>
    <row r="5" spans="2:18" ht="11.25" customHeight="1" x14ac:dyDescent="0.15">
      <c r="B5" s="1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8" ht="14.25" customHeight="1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18</v>
      </c>
      <c r="L6" s="23" t="s">
        <v>19</v>
      </c>
      <c r="M6" s="23" t="s">
        <v>117</v>
      </c>
      <c r="N6" s="23" t="s">
        <v>120</v>
      </c>
      <c r="O6" s="23" t="s">
        <v>124</v>
      </c>
    </row>
    <row r="7" spans="2:18" ht="11.25" customHeight="1" x14ac:dyDescent="0.15">
      <c r="B7" s="12"/>
      <c r="C7" s="43"/>
      <c r="D7" s="4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8" x14ac:dyDescent="0.15">
      <c r="B8" s="10"/>
      <c r="C8" s="112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21"/>
    </row>
    <row r="9" spans="2:18" x14ac:dyDescent="0.15">
      <c r="B9" s="12" t="s">
        <v>22</v>
      </c>
      <c r="C9" s="30">
        <v>4133508.9000000004</v>
      </c>
      <c r="D9" s="1">
        <v>4069057.9</v>
      </c>
      <c r="E9" s="1">
        <v>3498626.3</v>
      </c>
      <c r="F9" s="1">
        <v>3785167.3999999994</v>
      </c>
      <c r="G9" s="1">
        <v>3358405.8000000003</v>
      </c>
      <c r="H9" s="1">
        <v>3400998.6</v>
      </c>
      <c r="I9" s="1">
        <v>3672886.8</v>
      </c>
      <c r="J9" s="1">
        <v>3930902.0999999996</v>
      </c>
      <c r="K9" s="1">
        <v>3996474.8000000003</v>
      </c>
      <c r="L9" s="1">
        <v>3926637.6</v>
      </c>
      <c r="M9" s="1">
        <v>3892301.9000000004</v>
      </c>
      <c r="N9" s="1">
        <v>3771810.7</v>
      </c>
      <c r="O9" s="15">
        <v>3778168.8999999994</v>
      </c>
    </row>
    <row r="10" spans="2:18" x14ac:dyDescent="0.15">
      <c r="B10" s="122"/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</row>
    <row r="11" spans="2:18" x14ac:dyDescent="0.15">
      <c r="B11" s="44" t="s">
        <v>119</v>
      </c>
      <c r="C11" s="30">
        <v>4178810.9000000004</v>
      </c>
      <c r="D11" s="1">
        <v>3906082.9</v>
      </c>
      <c r="E11" s="1">
        <v>3656159.3</v>
      </c>
      <c r="F11" s="1">
        <v>3792736.3999999994</v>
      </c>
      <c r="G11" s="1">
        <v>3536425.8000000003</v>
      </c>
      <c r="H11" s="1">
        <v>3509703.6</v>
      </c>
      <c r="I11" s="1">
        <v>3650491.8</v>
      </c>
      <c r="J11" s="1">
        <v>3860924.0999999996</v>
      </c>
      <c r="K11" s="1">
        <v>3831677.8000000003</v>
      </c>
      <c r="L11" s="1">
        <v>3760479.6</v>
      </c>
      <c r="M11" s="1">
        <v>3957821.9000000004</v>
      </c>
      <c r="N11" s="1">
        <v>3853595.7</v>
      </c>
      <c r="O11" s="15">
        <v>3729680.8999999994</v>
      </c>
    </row>
    <row r="12" spans="2:18" x14ac:dyDescent="0.15">
      <c r="B12" s="122"/>
      <c r="C12" s="3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5"/>
    </row>
    <row r="13" spans="2:18" x14ac:dyDescent="0.15">
      <c r="B13" s="122" t="s">
        <v>101</v>
      </c>
      <c r="C13" s="30">
        <v>2527189.9000000004</v>
      </c>
      <c r="D13" s="1">
        <v>2353784.5</v>
      </c>
      <c r="E13" s="1">
        <v>2250273.9</v>
      </c>
      <c r="F13" s="1">
        <v>2135425.2999999998</v>
      </c>
      <c r="G13" s="1">
        <v>2018049.7000000002</v>
      </c>
      <c r="H13" s="1">
        <v>2069449.8</v>
      </c>
      <c r="I13" s="1">
        <v>2157127.6</v>
      </c>
      <c r="J13" s="1">
        <v>2170960.4</v>
      </c>
      <c r="K13" s="1">
        <v>2197952.7000000002</v>
      </c>
      <c r="L13" s="1">
        <v>2282472.5</v>
      </c>
      <c r="M13" s="1">
        <v>2439401.9000000004</v>
      </c>
      <c r="N13" s="1">
        <v>2310924.4</v>
      </c>
      <c r="O13" s="15">
        <v>2207251.2999999998</v>
      </c>
    </row>
    <row r="14" spans="2:18" x14ac:dyDescent="0.15">
      <c r="B14" s="122"/>
      <c r="C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5"/>
    </row>
    <row r="15" spans="2:18" x14ac:dyDescent="0.15">
      <c r="B15" s="14" t="s">
        <v>23</v>
      </c>
      <c r="C15" s="30">
        <v>887121.3</v>
      </c>
      <c r="D15" s="1">
        <v>747087.8</v>
      </c>
      <c r="E15" s="1">
        <v>686125.5</v>
      </c>
      <c r="F15" s="1">
        <v>525066.19999999995</v>
      </c>
      <c r="G15" s="1">
        <v>564887.1</v>
      </c>
      <c r="H15" s="1">
        <v>656542.80000000005</v>
      </c>
      <c r="I15" s="1">
        <v>673041.4</v>
      </c>
      <c r="J15" s="1">
        <v>677738.6</v>
      </c>
      <c r="K15" s="1">
        <v>633019</v>
      </c>
      <c r="L15" s="1">
        <v>668560.6</v>
      </c>
      <c r="M15" s="1">
        <v>700384.8</v>
      </c>
      <c r="N15" s="1">
        <v>715444.9</v>
      </c>
      <c r="O15" s="15">
        <v>657987.4</v>
      </c>
    </row>
    <row r="16" spans="2:18" x14ac:dyDescent="0.15">
      <c r="B16" s="14"/>
      <c r="C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  <c r="P16" s="123"/>
      <c r="Q16" s="123"/>
      <c r="R16" s="123"/>
    </row>
    <row r="17" spans="2:18" x14ac:dyDescent="0.15">
      <c r="B17" s="14" t="s">
        <v>24</v>
      </c>
      <c r="C17" s="30">
        <v>1640068.6</v>
      </c>
      <c r="D17" s="1">
        <v>1606696.7</v>
      </c>
      <c r="E17" s="1">
        <v>1564148.4</v>
      </c>
      <c r="F17" s="1">
        <v>1610359.0999999999</v>
      </c>
      <c r="G17" s="1">
        <v>1453162.6</v>
      </c>
      <c r="H17" s="1">
        <v>1412907</v>
      </c>
      <c r="I17" s="1">
        <v>1484086.2</v>
      </c>
      <c r="J17" s="1">
        <v>1493221.8</v>
      </c>
      <c r="K17" s="1">
        <v>1564933.7</v>
      </c>
      <c r="L17" s="1">
        <v>1613911.9000000001</v>
      </c>
      <c r="M17" s="1">
        <v>1739017.1</v>
      </c>
      <c r="N17" s="1">
        <v>1595479.5</v>
      </c>
      <c r="O17" s="15">
        <v>1549263.9</v>
      </c>
      <c r="P17" s="124"/>
      <c r="R17" s="124"/>
    </row>
    <row r="18" spans="2:18" x14ac:dyDescent="0.15">
      <c r="B18" s="14" t="s">
        <v>25</v>
      </c>
      <c r="C18" s="30">
        <v>1424256.6</v>
      </c>
      <c r="D18" s="1">
        <v>1402286.8</v>
      </c>
      <c r="E18" s="1">
        <v>1311632</v>
      </c>
      <c r="F18" s="1">
        <v>1383302.9</v>
      </c>
      <c r="G18" s="1">
        <v>1255745.3</v>
      </c>
      <c r="H18" s="1">
        <v>1197467.5</v>
      </c>
      <c r="I18" s="1">
        <v>1241792.3999999999</v>
      </c>
      <c r="J18" s="1">
        <v>1284198.5</v>
      </c>
      <c r="K18" s="1">
        <v>1379235.2</v>
      </c>
      <c r="L18" s="1">
        <v>1403638.6</v>
      </c>
      <c r="M18" s="1">
        <v>1476414.7</v>
      </c>
      <c r="N18" s="1">
        <v>1346081.1</v>
      </c>
      <c r="O18" s="15">
        <v>1215399.8</v>
      </c>
      <c r="P18" s="124"/>
      <c r="Q18" s="124"/>
      <c r="R18" s="124"/>
    </row>
    <row r="19" spans="2:18" x14ac:dyDescent="0.15">
      <c r="B19" s="14" t="s">
        <v>26</v>
      </c>
      <c r="C19" s="30">
        <v>215812</v>
      </c>
      <c r="D19" s="1">
        <v>204409.9</v>
      </c>
      <c r="E19" s="1">
        <v>252516.4</v>
      </c>
      <c r="F19" s="1">
        <v>227056.2</v>
      </c>
      <c r="G19" s="1">
        <v>197417.3</v>
      </c>
      <c r="H19" s="1">
        <v>215439.5</v>
      </c>
      <c r="I19" s="1">
        <v>242293.8</v>
      </c>
      <c r="J19" s="1">
        <v>209023.3</v>
      </c>
      <c r="K19" s="1">
        <v>185698.5</v>
      </c>
      <c r="L19" s="1">
        <v>210273.3</v>
      </c>
      <c r="M19" s="1">
        <v>262602.40000000002</v>
      </c>
      <c r="N19" s="1">
        <v>249398.39999999999</v>
      </c>
      <c r="O19" s="15">
        <v>333864.09999999998</v>
      </c>
      <c r="P19" s="124"/>
      <c r="Q19" s="124"/>
      <c r="R19" s="124"/>
    </row>
    <row r="20" spans="2:18" x14ac:dyDescent="0.15">
      <c r="B20" s="14"/>
      <c r="C20" s="3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5"/>
      <c r="P20" s="124"/>
      <c r="Q20" s="124"/>
      <c r="R20" s="124"/>
    </row>
    <row r="21" spans="2:18" x14ac:dyDescent="0.15">
      <c r="B21" s="122" t="s">
        <v>102</v>
      </c>
      <c r="C21" s="30">
        <v>1651621</v>
      </c>
      <c r="D21" s="1">
        <v>1552298.4</v>
      </c>
      <c r="E21" s="1">
        <v>1405885.4000000001</v>
      </c>
      <c r="F21" s="1">
        <v>1657311.0999999999</v>
      </c>
      <c r="G21" s="1">
        <v>1518376.1</v>
      </c>
      <c r="H21" s="1">
        <v>1440253.8</v>
      </c>
      <c r="I21" s="1">
        <v>1493364.2</v>
      </c>
      <c r="J21" s="1">
        <v>1689963.7</v>
      </c>
      <c r="K21" s="1">
        <v>1633725.1</v>
      </c>
      <c r="L21" s="1">
        <v>1478007.1</v>
      </c>
      <c r="M21" s="1">
        <v>1518420</v>
      </c>
      <c r="N21" s="1">
        <v>1542671.3</v>
      </c>
      <c r="O21" s="15">
        <v>1522429.5999999999</v>
      </c>
      <c r="P21" s="124"/>
      <c r="Q21" s="124"/>
      <c r="R21" s="124"/>
    </row>
    <row r="22" spans="2:18" x14ac:dyDescent="0.15">
      <c r="B22" s="122"/>
      <c r="C22" s="3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5"/>
    </row>
    <row r="23" spans="2:18" x14ac:dyDescent="0.15">
      <c r="B23" s="14" t="s">
        <v>23</v>
      </c>
      <c r="C23" s="30">
        <v>51506.400000000001</v>
      </c>
      <c r="D23" s="1">
        <v>47132</v>
      </c>
      <c r="E23" s="1">
        <v>41311.199999999997</v>
      </c>
      <c r="F23" s="1">
        <v>46095.600000000006</v>
      </c>
      <c r="G23" s="1">
        <v>44853.5</v>
      </c>
      <c r="H23" s="1">
        <v>40552.5</v>
      </c>
      <c r="I23" s="1">
        <v>43021.8</v>
      </c>
      <c r="J23" s="1">
        <v>52442.7</v>
      </c>
      <c r="K23" s="1">
        <v>47475</v>
      </c>
      <c r="L23" s="1">
        <v>52619.3</v>
      </c>
      <c r="M23" s="1">
        <v>51713.1</v>
      </c>
      <c r="N23" s="1">
        <v>55638.700000000004</v>
      </c>
      <c r="O23" s="15">
        <v>51679.3</v>
      </c>
    </row>
    <row r="24" spans="2:18" x14ac:dyDescent="0.15">
      <c r="B24" s="14" t="s">
        <v>27</v>
      </c>
      <c r="C24" s="30">
        <v>6529</v>
      </c>
      <c r="D24" s="1">
        <v>5057</v>
      </c>
      <c r="E24" s="1">
        <v>3653</v>
      </c>
      <c r="F24" s="1">
        <v>3748.1</v>
      </c>
      <c r="G24" s="1">
        <v>3952.2</v>
      </c>
      <c r="H24" s="1">
        <v>3115.8</v>
      </c>
      <c r="I24" s="1">
        <v>2751.4</v>
      </c>
      <c r="J24" s="1">
        <v>2584.9</v>
      </c>
      <c r="K24" s="1">
        <v>2990.5</v>
      </c>
      <c r="L24" s="1">
        <v>3290.7</v>
      </c>
      <c r="M24" s="1">
        <v>3292</v>
      </c>
      <c r="N24" s="1">
        <v>5212.8</v>
      </c>
      <c r="O24" s="15">
        <v>3809.5</v>
      </c>
      <c r="R24" s="47"/>
    </row>
    <row r="25" spans="2:18" x14ac:dyDescent="0.15">
      <c r="B25" s="14" t="s">
        <v>28</v>
      </c>
      <c r="C25" s="30">
        <v>9407.5</v>
      </c>
      <c r="D25" s="1">
        <v>8745.5</v>
      </c>
      <c r="E25" s="1">
        <v>5944.6</v>
      </c>
      <c r="F25" s="1">
        <v>7544.1</v>
      </c>
      <c r="G25" s="1">
        <v>6870.5</v>
      </c>
      <c r="H25" s="1">
        <v>6335.4</v>
      </c>
      <c r="I25" s="1">
        <v>6873.8</v>
      </c>
      <c r="J25" s="1">
        <v>7626.2</v>
      </c>
      <c r="K25" s="1">
        <v>4863.8999999999996</v>
      </c>
      <c r="L25" s="1">
        <v>7023</v>
      </c>
      <c r="M25" s="1">
        <v>5900.5</v>
      </c>
      <c r="N25" s="1">
        <v>5957.6</v>
      </c>
      <c r="O25" s="15">
        <v>6111.4</v>
      </c>
    </row>
    <row r="26" spans="2:18" x14ac:dyDescent="0.15">
      <c r="B26" s="14" t="s">
        <v>29</v>
      </c>
      <c r="C26" s="30">
        <v>35569.9</v>
      </c>
      <c r="D26" s="1">
        <v>33329.5</v>
      </c>
      <c r="E26" s="1">
        <v>31713.599999999999</v>
      </c>
      <c r="F26" s="1">
        <v>34803.4</v>
      </c>
      <c r="G26" s="1">
        <v>34030.800000000003</v>
      </c>
      <c r="H26" s="1">
        <v>31101.3</v>
      </c>
      <c r="I26" s="1">
        <v>33396.6</v>
      </c>
      <c r="J26" s="1">
        <v>42231.6</v>
      </c>
      <c r="K26" s="1">
        <v>39620.6</v>
      </c>
      <c r="L26" s="1">
        <v>42305.599999999999</v>
      </c>
      <c r="M26" s="1">
        <v>42520.6</v>
      </c>
      <c r="N26" s="1">
        <v>44468.3</v>
      </c>
      <c r="O26" s="15">
        <v>41758.400000000001</v>
      </c>
    </row>
    <row r="27" spans="2:18" x14ac:dyDescent="0.15">
      <c r="B27" s="12"/>
      <c r="C27" s="3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"/>
    </row>
    <row r="28" spans="2:18" x14ac:dyDescent="0.15">
      <c r="B28" s="14" t="s">
        <v>24</v>
      </c>
      <c r="C28" s="30">
        <v>235505.1</v>
      </c>
      <c r="D28" s="1">
        <v>243917.2</v>
      </c>
      <c r="E28" s="1">
        <v>218322.40000000002</v>
      </c>
      <c r="F28" s="1">
        <v>232307.1</v>
      </c>
      <c r="G28" s="1">
        <v>293901.90000000002</v>
      </c>
      <c r="H28" s="1">
        <v>283186.8</v>
      </c>
      <c r="I28" s="1">
        <v>270038</v>
      </c>
      <c r="J28" s="1">
        <v>267176.5</v>
      </c>
      <c r="K28" s="1">
        <v>282212.90000000002</v>
      </c>
      <c r="L28" s="1">
        <v>294117.3</v>
      </c>
      <c r="M28" s="1">
        <v>281048.19999999995</v>
      </c>
      <c r="N28" s="1">
        <v>254378.40000000002</v>
      </c>
      <c r="O28" s="15">
        <v>263830.90000000002</v>
      </c>
    </row>
    <row r="29" spans="2:18" x14ac:dyDescent="0.15">
      <c r="B29" s="14" t="s">
        <v>27</v>
      </c>
      <c r="C29" s="30">
        <v>134521.4</v>
      </c>
      <c r="D29" s="1">
        <v>163227.20000000001</v>
      </c>
      <c r="E29" s="1">
        <v>139328.6</v>
      </c>
      <c r="F29" s="1">
        <v>136665.1</v>
      </c>
      <c r="G29" s="1">
        <v>182589.6</v>
      </c>
      <c r="H29" s="1">
        <v>180564.9</v>
      </c>
      <c r="I29" s="1">
        <v>166835.1</v>
      </c>
      <c r="J29" s="1">
        <v>180752.3</v>
      </c>
      <c r="K29" s="1">
        <v>151142.1</v>
      </c>
      <c r="L29" s="1">
        <v>174844.1</v>
      </c>
      <c r="M29" s="1">
        <v>165212.79999999999</v>
      </c>
      <c r="N29" s="1">
        <v>149063.70000000001</v>
      </c>
      <c r="O29" s="15">
        <v>155059</v>
      </c>
    </row>
    <row r="30" spans="2:18" x14ac:dyDescent="0.15">
      <c r="B30" s="14" t="s">
        <v>28</v>
      </c>
      <c r="C30" s="30">
        <v>7812.1</v>
      </c>
      <c r="D30" s="1">
        <v>6596.3</v>
      </c>
      <c r="E30" s="1">
        <v>6764.6</v>
      </c>
      <c r="F30" s="1">
        <v>7861.9</v>
      </c>
      <c r="G30" s="1">
        <v>1425.7</v>
      </c>
      <c r="H30" s="1">
        <v>17268.2</v>
      </c>
      <c r="I30" s="1">
        <v>7182.4</v>
      </c>
      <c r="J30" s="1">
        <v>9734</v>
      </c>
      <c r="K30" s="1">
        <v>8238.6</v>
      </c>
      <c r="L30" s="1">
        <v>7683</v>
      </c>
      <c r="M30" s="1">
        <v>8919.7999999999993</v>
      </c>
      <c r="N30" s="1">
        <v>6504.1</v>
      </c>
      <c r="O30" s="15">
        <v>11590</v>
      </c>
    </row>
    <row r="31" spans="2:18" x14ac:dyDescent="0.15">
      <c r="B31" s="14" t="s">
        <v>29</v>
      </c>
      <c r="C31" s="30">
        <v>93171.6</v>
      </c>
      <c r="D31" s="1">
        <v>74093.7</v>
      </c>
      <c r="E31" s="1">
        <v>72229.2</v>
      </c>
      <c r="F31" s="1">
        <v>87780.1</v>
      </c>
      <c r="G31" s="1">
        <v>109886.6</v>
      </c>
      <c r="H31" s="1">
        <v>85353.7</v>
      </c>
      <c r="I31" s="1">
        <v>96020.5</v>
      </c>
      <c r="J31" s="1">
        <v>76690.2</v>
      </c>
      <c r="K31" s="1">
        <v>122832.2</v>
      </c>
      <c r="L31" s="1">
        <v>111590.2</v>
      </c>
      <c r="M31" s="1">
        <v>106915.6</v>
      </c>
      <c r="N31" s="1">
        <v>98810.6</v>
      </c>
      <c r="O31" s="15">
        <v>97181.9</v>
      </c>
    </row>
    <row r="32" spans="2:18" x14ac:dyDescent="0.15">
      <c r="B32" s="12"/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5"/>
    </row>
    <row r="33" spans="2:18" x14ac:dyDescent="0.15">
      <c r="B33" s="14" t="s">
        <v>30</v>
      </c>
      <c r="C33" s="30">
        <v>1364609.5</v>
      </c>
      <c r="D33" s="1">
        <v>1261249.2</v>
      </c>
      <c r="E33" s="1">
        <v>1146251.8</v>
      </c>
      <c r="F33" s="1">
        <v>1378908.4</v>
      </c>
      <c r="G33" s="1">
        <v>1179620.7</v>
      </c>
      <c r="H33" s="1">
        <v>1116514.5</v>
      </c>
      <c r="I33" s="1">
        <v>1180304.3999999999</v>
      </c>
      <c r="J33" s="1">
        <v>1370344.5</v>
      </c>
      <c r="K33" s="1">
        <v>1304037.2</v>
      </c>
      <c r="L33" s="1">
        <v>1131270.5</v>
      </c>
      <c r="M33" s="1">
        <v>1185658.7</v>
      </c>
      <c r="N33" s="1">
        <v>1232654.2</v>
      </c>
      <c r="O33" s="15">
        <v>1206919.3999999999</v>
      </c>
      <c r="R33" s="124"/>
    </row>
    <row r="34" spans="2:18" x14ac:dyDescent="0.15">
      <c r="B34" s="14" t="s">
        <v>31</v>
      </c>
      <c r="C34" s="30">
        <v>588186.69999999995</v>
      </c>
      <c r="D34" s="1">
        <v>588728.6</v>
      </c>
      <c r="E34" s="1">
        <v>540950.5</v>
      </c>
      <c r="F34" s="1">
        <v>620876.5</v>
      </c>
      <c r="G34" s="1">
        <v>458477.2</v>
      </c>
      <c r="H34" s="1">
        <v>470961.9</v>
      </c>
      <c r="I34" s="1">
        <v>475989.4</v>
      </c>
      <c r="J34" s="1">
        <v>617861.19999999995</v>
      </c>
      <c r="K34" s="1">
        <v>545853.4</v>
      </c>
      <c r="L34" s="1">
        <v>463519</v>
      </c>
      <c r="M34" s="1">
        <v>482938.8</v>
      </c>
      <c r="N34" s="1">
        <v>479652.2</v>
      </c>
      <c r="O34" s="15">
        <v>461946.6</v>
      </c>
      <c r="P34" s="125"/>
      <c r="Q34" s="125"/>
      <c r="R34" s="124"/>
    </row>
    <row r="35" spans="2:18" x14ac:dyDescent="0.15">
      <c r="B35" s="14" t="s">
        <v>32</v>
      </c>
      <c r="C35" s="30">
        <v>440040.8</v>
      </c>
      <c r="D35" s="1">
        <v>386509</v>
      </c>
      <c r="E35" s="1">
        <v>325291</v>
      </c>
      <c r="F35" s="1">
        <v>393406.8</v>
      </c>
      <c r="G35" s="1">
        <v>335076.5</v>
      </c>
      <c r="H35" s="1">
        <v>314507.7</v>
      </c>
      <c r="I35" s="1">
        <v>318228</v>
      </c>
      <c r="J35" s="1">
        <v>321831.90000000002</v>
      </c>
      <c r="K35" s="1">
        <v>300563.3</v>
      </c>
      <c r="L35" s="1">
        <v>265996</v>
      </c>
      <c r="M35" s="1">
        <v>296601.40000000002</v>
      </c>
      <c r="N35" s="1">
        <v>342208.5</v>
      </c>
      <c r="O35" s="15">
        <v>358449.5</v>
      </c>
      <c r="P35" s="125"/>
      <c r="Q35" s="125"/>
      <c r="R35" s="124"/>
    </row>
    <row r="36" spans="2:18" x14ac:dyDescent="0.15">
      <c r="B36" s="14" t="s">
        <v>33</v>
      </c>
      <c r="C36" s="30">
        <v>336382</v>
      </c>
      <c r="D36" s="1">
        <v>286011.59999999998</v>
      </c>
      <c r="E36" s="1">
        <v>280010.3</v>
      </c>
      <c r="F36" s="1">
        <v>364625.1</v>
      </c>
      <c r="G36" s="1">
        <v>386067</v>
      </c>
      <c r="H36" s="1">
        <v>331044.90000000002</v>
      </c>
      <c r="I36" s="1">
        <v>386087</v>
      </c>
      <c r="J36" s="1">
        <v>430651.4</v>
      </c>
      <c r="K36" s="1">
        <v>457620.5</v>
      </c>
      <c r="L36" s="1">
        <v>401755.5</v>
      </c>
      <c r="M36" s="1">
        <v>406118.5</v>
      </c>
      <c r="N36" s="1">
        <v>410793.5</v>
      </c>
      <c r="O36" s="15">
        <v>386523.3</v>
      </c>
      <c r="P36" s="125"/>
      <c r="Q36" s="125"/>
      <c r="R36" s="124"/>
    </row>
    <row r="37" spans="2:18" x14ac:dyDescent="0.15">
      <c r="B37" s="14"/>
      <c r="C37" s="3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5"/>
      <c r="P37" s="125"/>
      <c r="Q37" s="125"/>
      <c r="R37" s="124"/>
    </row>
    <row r="38" spans="2:18" x14ac:dyDescent="0.15">
      <c r="B38" s="12" t="s">
        <v>103</v>
      </c>
      <c r="C38" s="30">
        <v>-45302</v>
      </c>
      <c r="D38" s="1">
        <v>162975</v>
      </c>
      <c r="E38" s="1">
        <v>-157533</v>
      </c>
      <c r="F38" s="1">
        <v>-7569</v>
      </c>
      <c r="G38" s="1">
        <v>-178020</v>
      </c>
      <c r="H38" s="1">
        <v>-108705</v>
      </c>
      <c r="I38" s="1">
        <v>22395</v>
      </c>
      <c r="J38" s="1">
        <v>69978</v>
      </c>
      <c r="K38" s="1">
        <v>164797</v>
      </c>
      <c r="L38" s="1">
        <v>166158</v>
      </c>
      <c r="M38" s="1">
        <v>-65520</v>
      </c>
      <c r="N38" s="1">
        <v>-81785</v>
      </c>
      <c r="O38" s="15">
        <v>48488</v>
      </c>
    </row>
    <row r="39" spans="2:18" x14ac:dyDescent="0.15">
      <c r="B39" s="122"/>
      <c r="C39" s="3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5"/>
    </row>
    <row r="40" spans="2:18" x14ac:dyDescent="0.15">
      <c r="B40" s="45" t="s">
        <v>101</v>
      </c>
      <c r="C40" s="30">
        <v>-31608</v>
      </c>
      <c r="D40" s="1">
        <v>161798</v>
      </c>
      <c r="E40" s="1">
        <v>-156426</v>
      </c>
      <c r="F40" s="1">
        <v>-9469</v>
      </c>
      <c r="G40" s="1">
        <v>-165171</v>
      </c>
      <c r="H40" s="1">
        <v>-108703</v>
      </c>
      <c r="I40" s="1">
        <v>23942</v>
      </c>
      <c r="J40" s="1">
        <v>68498</v>
      </c>
      <c r="K40" s="1">
        <v>160445</v>
      </c>
      <c r="L40" s="1">
        <v>163066</v>
      </c>
      <c r="M40" s="1">
        <v>-65781</v>
      </c>
      <c r="N40" s="1">
        <v>-80619</v>
      </c>
      <c r="O40" s="15">
        <v>47887</v>
      </c>
    </row>
    <row r="41" spans="2:18" x14ac:dyDescent="0.15">
      <c r="B41" s="14" t="s">
        <v>25</v>
      </c>
      <c r="C41" s="30">
        <v>-23836.799999999999</v>
      </c>
      <c r="D41" s="1">
        <v>162485</v>
      </c>
      <c r="E41" s="1">
        <v>-163590.20000000001</v>
      </c>
      <c r="F41" s="1">
        <v>-3375.9</v>
      </c>
      <c r="G41" s="1">
        <v>-161283.6</v>
      </c>
      <c r="H41" s="1">
        <v>-120750.9</v>
      </c>
      <c r="I41" s="1">
        <v>27478.7</v>
      </c>
      <c r="J41" s="1">
        <v>60168.2</v>
      </c>
      <c r="K41" s="1">
        <v>156889.1</v>
      </c>
      <c r="L41" s="1">
        <v>165403.5</v>
      </c>
      <c r="M41" s="1">
        <v>-67631.5</v>
      </c>
      <c r="N41" s="1">
        <v>-85928.5</v>
      </c>
      <c r="O41" s="15">
        <v>49337.1</v>
      </c>
    </row>
    <row r="42" spans="2:18" x14ac:dyDescent="0.15">
      <c r="B42" s="14" t="s">
        <v>26</v>
      </c>
      <c r="C42" s="30">
        <v>-7770.7</v>
      </c>
      <c r="D42" s="1">
        <v>-686.7</v>
      </c>
      <c r="E42" s="1">
        <v>7164</v>
      </c>
      <c r="F42" s="1">
        <v>-6092.6</v>
      </c>
      <c r="G42" s="1">
        <v>-3887.2</v>
      </c>
      <c r="H42" s="1">
        <v>12048.1</v>
      </c>
      <c r="I42" s="1">
        <v>-3536.3</v>
      </c>
      <c r="J42" s="1">
        <v>8329.7999999999993</v>
      </c>
      <c r="K42" s="1">
        <v>3555.4</v>
      </c>
      <c r="L42" s="1">
        <v>-2337.9</v>
      </c>
      <c r="M42" s="1">
        <v>1850.5</v>
      </c>
      <c r="N42" s="1">
        <v>5309.3</v>
      </c>
      <c r="O42" s="15">
        <v>-1450</v>
      </c>
    </row>
    <row r="43" spans="2:18" x14ac:dyDescent="0.15">
      <c r="B43" s="12"/>
      <c r="C43" s="3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5"/>
    </row>
    <row r="44" spans="2:18" x14ac:dyDescent="0.15">
      <c r="B44" s="45" t="s">
        <v>104</v>
      </c>
      <c r="C44" s="30">
        <v>-13694</v>
      </c>
      <c r="D44" s="1">
        <v>1177</v>
      </c>
      <c r="E44" s="1">
        <v>-1107</v>
      </c>
      <c r="F44" s="1">
        <v>1900</v>
      </c>
      <c r="G44" s="1">
        <v>-12849</v>
      </c>
      <c r="H44" s="1">
        <v>-2</v>
      </c>
      <c r="I44" s="1">
        <v>-1547</v>
      </c>
      <c r="J44" s="1">
        <v>1480</v>
      </c>
      <c r="K44" s="1">
        <v>4352</v>
      </c>
      <c r="L44" s="1">
        <v>3092</v>
      </c>
      <c r="M44" s="1">
        <v>261</v>
      </c>
      <c r="N44" s="1">
        <v>-1166</v>
      </c>
      <c r="O44" s="15">
        <v>601</v>
      </c>
    </row>
    <row r="45" spans="2:18" x14ac:dyDescent="0.15">
      <c r="B45" s="14" t="s">
        <v>27</v>
      </c>
      <c r="C45" s="30">
        <v>-13553.8</v>
      </c>
      <c r="D45" s="1">
        <v>979.3</v>
      </c>
      <c r="E45" s="1">
        <v>-1652.8</v>
      </c>
      <c r="F45" s="1">
        <v>2354.1999999999998</v>
      </c>
      <c r="G45" s="1">
        <v>-12715.4</v>
      </c>
      <c r="H45" s="1">
        <v>272.39999999999998</v>
      </c>
      <c r="I45" s="1">
        <v>-1999.6</v>
      </c>
      <c r="J45" s="1">
        <v>1154.4000000000001</v>
      </c>
      <c r="K45" s="1">
        <v>3926.9</v>
      </c>
      <c r="L45" s="1">
        <v>3565.6</v>
      </c>
      <c r="M45" s="1">
        <v>-326.60000000000002</v>
      </c>
      <c r="N45" s="1">
        <v>-1179.3</v>
      </c>
      <c r="O45" s="15">
        <v>557.1</v>
      </c>
    </row>
    <row r="46" spans="2:18" x14ac:dyDescent="0.15">
      <c r="B46" s="14" t="s">
        <v>28</v>
      </c>
      <c r="C46" s="30">
        <v>-43.2</v>
      </c>
      <c r="D46" s="1">
        <v>-25.3</v>
      </c>
      <c r="E46" s="1">
        <v>2</v>
      </c>
      <c r="F46" s="1">
        <v>15.7</v>
      </c>
      <c r="G46" s="1">
        <v>-1.4</v>
      </c>
      <c r="H46" s="1">
        <v>19.8</v>
      </c>
      <c r="I46" s="1">
        <v>-8.6999999999999993</v>
      </c>
      <c r="J46" s="1">
        <v>-5.2</v>
      </c>
      <c r="K46" s="1">
        <v>-28.6</v>
      </c>
      <c r="L46" s="1">
        <v>-2.1</v>
      </c>
      <c r="M46" s="1">
        <v>4.0999999999999996</v>
      </c>
      <c r="N46" s="1">
        <v>-1.3</v>
      </c>
      <c r="O46" s="15">
        <v>16</v>
      </c>
    </row>
    <row r="47" spans="2:18" x14ac:dyDescent="0.15">
      <c r="B47" s="14" t="s">
        <v>29</v>
      </c>
      <c r="C47" s="30">
        <v>-97.1</v>
      </c>
      <c r="D47" s="1">
        <v>223.1</v>
      </c>
      <c r="E47" s="1">
        <v>544.1</v>
      </c>
      <c r="F47" s="1">
        <v>-470.2</v>
      </c>
      <c r="G47" s="1">
        <v>-132.6</v>
      </c>
      <c r="H47" s="1">
        <v>-294.3</v>
      </c>
      <c r="I47" s="1">
        <v>461</v>
      </c>
      <c r="J47" s="1">
        <v>330.8</v>
      </c>
      <c r="K47" s="1">
        <v>453.4</v>
      </c>
      <c r="L47" s="1">
        <v>-471.8</v>
      </c>
      <c r="M47" s="1">
        <v>583.29999999999995</v>
      </c>
      <c r="N47" s="1">
        <v>14.4</v>
      </c>
      <c r="O47" s="15">
        <v>27.7</v>
      </c>
    </row>
    <row r="48" spans="2:18" x14ac:dyDescent="0.15">
      <c r="B48" s="46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</row>
    <row r="51" spans="18:18" x14ac:dyDescent="0.15">
      <c r="R51" s="124"/>
    </row>
  </sheetData>
  <phoneticPr fontId="4"/>
  <printOptions horizontalCentered="1"/>
  <pageMargins left="0.39370078740157483" right="0.31496062992125984" top="0.74803149606299213" bottom="0.39370078740157483" header="0.7086614173228347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B1:EY173"/>
  <sheetViews>
    <sheetView view="pageBreakPreview" zoomScale="70" zoomScaleNormal="75" zoomScaleSheetLayoutView="70" workbookViewId="0">
      <pane xSplit="2" ySplit="7" topLeftCell="C8" activePane="bottomRight" state="frozen"/>
      <selection activeCell="C9" sqref="C9:M47"/>
      <selection pane="topRight" activeCell="C9" sqref="C9:M47"/>
      <selection pane="bottomLeft" activeCell="C9" sqref="C9:M47"/>
      <selection pane="bottomRight" activeCell="C8" sqref="C8"/>
    </sheetView>
  </sheetViews>
  <sheetFormatPr defaultColWidth="8" defaultRowHeight="14.25" x14ac:dyDescent="0.15"/>
  <cols>
    <col min="1" max="1" width="3.625" style="16" customWidth="1"/>
    <col min="2" max="2" width="24.625" style="17" customWidth="1"/>
    <col min="3" max="15" width="11.625" style="16" customWidth="1"/>
    <col min="16" max="16" width="3.625" style="16" customWidth="1"/>
    <col min="17" max="17" width="12.375" style="16" customWidth="1"/>
    <col min="18" max="23" width="11.25" style="16" customWidth="1"/>
    <col min="24" max="24" width="0.75" style="16" customWidth="1"/>
    <col min="25" max="25" width="10.625" style="16" customWidth="1"/>
    <col min="26" max="26" width="24.625" style="16" customWidth="1"/>
    <col min="27" max="27" width="10.625" style="16" customWidth="1"/>
    <col min="28" max="32" width="11.25" style="16" customWidth="1"/>
    <col min="33" max="33" width="32.625" style="16" customWidth="1"/>
    <col min="34" max="39" width="11.25" style="16" customWidth="1"/>
    <col min="40" max="40" width="0.75" style="16" customWidth="1"/>
    <col min="41" max="41" width="10.625" style="16" customWidth="1"/>
    <col min="42" max="42" width="24.625" style="16" customWidth="1"/>
    <col min="43" max="43" width="10.625" style="16" customWidth="1"/>
    <col min="44" max="44" width="12.25" style="16" customWidth="1"/>
    <col min="45" max="45" width="12.375" style="16" customWidth="1"/>
    <col min="46" max="48" width="12.25" style="16" customWidth="1"/>
    <col min="49" max="49" width="32.625" style="16" customWidth="1"/>
    <col min="50" max="55" width="12.25" style="16" customWidth="1"/>
    <col min="56" max="56" width="0.75" style="16" customWidth="1"/>
    <col min="57" max="57" width="10.625" style="16" customWidth="1"/>
    <col min="58" max="58" width="24.625" style="16" customWidth="1"/>
    <col min="59" max="59" width="10.625" style="16" customWidth="1"/>
    <col min="60" max="64" width="12" style="16" customWidth="1"/>
    <col min="65" max="65" width="32.625" style="16" customWidth="1"/>
    <col min="66" max="71" width="12" style="16" customWidth="1"/>
    <col min="72" max="72" width="0.75" style="16" customWidth="1"/>
    <col min="73" max="73" width="10.625" style="16" customWidth="1"/>
    <col min="74" max="74" width="2.625" style="16" customWidth="1"/>
    <col min="75" max="75" width="22.625" style="16" customWidth="1"/>
    <col min="76" max="76" width="10.625" style="16" customWidth="1"/>
    <col min="77" max="81" width="11.25" style="16" customWidth="1"/>
    <col min="82" max="82" width="32.625" style="16" customWidth="1"/>
    <col min="83" max="88" width="11.25" style="16" customWidth="1"/>
    <col min="89" max="89" width="0.75" style="16" customWidth="1"/>
    <col min="90" max="90" width="10.625" style="16" customWidth="1"/>
    <col min="91" max="91" width="24.625" style="16" customWidth="1"/>
    <col min="92" max="92" width="10.625" style="16" customWidth="1"/>
    <col min="93" max="97" width="11.375" style="16" customWidth="1"/>
    <col min="98" max="98" width="32.625" style="16" customWidth="1"/>
    <col min="99" max="101" width="11.375" style="16" customWidth="1"/>
    <col min="102" max="102" width="11.25" style="16" customWidth="1"/>
    <col min="103" max="104" width="11.375" style="16" customWidth="1"/>
    <col min="105" max="105" width="0.75" style="16" customWidth="1"/>
    <col min="106" max="106" width="10.875" style="16" customWidth="1"/>
    <col min="107" max="107" width="24.5" style="16" customWidth="1"/>
    <col min="108" max="108" width="10.625" style="16" customWidth="1"/>
    <col min="109" max="113" width="11.25" style="16" customWidth="1"/>
    <col min="114" max="114" width="32.625" style="16" customWidth="1"/>
    <col min="115" max="120" width="11.25" style="16" customWidth="1"/>
    <col min="121" max="121" width="0.75" style="16" customWidth="1"/>
    <col min="122" max="122" width="10.625" style="16" customWidth="1"/>
    <col min="123" max="123" width="4.625" style="16" customWidth="1"/>
    <col min="124" max="124" width="22.625" style="16" customWidth="1"/>
    <col min="125" max="125" width="10.625" style="16" customWidth="1"/>
    <col min="126" max="130" width="11.125" style="16" customWidth="1"/>
    <col min="131" max="131" width="32.625" style="16" customWidth="1"/>
    <col min="132" max="137" width="11.125" style="16" customWidth="1"/>
    <col min="138" max="138" width="0.75" style="16" customWidth="1"/>
    <col min="139" max="139" width="10.625" style="16" customWidth="1"/>
    <col min="140" max="140" width="4.625" style="16" customWidth="1"/>
    <col min="141" max="141" width="2.625" style="16" customWidth="1"/>
    <col min="142" max="142" width="20.625" style="16" customWidth="1"/>
    <col min="143" max="143" width="10.625" style="16" customWidth="1"/>
    <col min="144" max="147" width="8" style="16" customWidth="1"/>
    <col min="148" max="148" width="26" style="16" customWidth="1"/>
    <col min="149" max="154" width="8" style="16" customWidth="1"/>
    <col min="155" max="155" width="0.75" style="16" customWidth="1"/>
    <col min="156" max="156" width="8" style="16" customWidth="1"/>
    <col min="157" max="157" width="4.625" style="16" customWidth="1"/>
    <col min="158" max="158" width="22.25" style="16" customWidth="1"/>
    <col min="159" max="159" width="10.625" style="16" customWidth="1"/>
    <col min="160" max="164" width="11.125" style="16" customWidth="1"/>
    <col min="165" max="165" width="32.625" style="16" customWidth="1"/>
    <col min="166" max="171" width="11.125" style="16" customWidth="1"/>
    <col min="172" max="172" width="0.75" style="16" customWidth="1"/>
    <col min="173" max="173" width="10.625" style="16" customWidth="1"/>
    <col min="174" max="174" width="4.625" style="16" customWidth="1"/>
    <col min="175" max="175" width="2.625" style="16" customWidth="1"/>
    <col min="176" max="176" width="20.625" style="16" customWidth="1"/>
    <col min="177" max="177" width="10.625" style="16" customWidth="1"/>
    <col min="178" max="182" width="11.125" style="16" customWidth="1"/>
    <col min="183" max="183" width="32.625" style="16" customWidth="1"/>
    <col min="184" max="189" width="11.125" style="16" customWidth="1"/>
    <col min="190" max="190" width="0.75" style="16" customWidth="1"/>
    <col min="191" max="191" width="10.625" style="16" customWidth="1"/>
    <col min="192" max="192" width="22.625" style="16" customWidth="1"/>
    <col min="193" max="193" width="10.625" style="16" customWidth="1"/>
    <col min="194" max="198" width="11.5" style="16" customWidth="1"/>
    <col min="199" max="199" width="32.625" style="16" customWidth="1"/>
    <col min="200" max="205" width="11.5" style="16" customWidth="1"/>
    <col min="206" max="206" width="0.75" style="16" customWidth="1"/>
    <col min="207" max="207" width="10.625" style="16" customWidth="1"/>
    <col min="208" max="208" width="25.625" style="16" customWidth="1"/>
    <col min="209" max="211" width="10.625" style="16" customWidth="1"/>
    <col min="212" max="212" width="1.625" style="16" customWidth="1"/>
    <col min="213" max="213" width="8" style="16" customWidth="1"/>
    <col min="214" max="215" width="1.625" style="16" customWidth="1"/>
    <col min="216" max="216" width="8" style="16" customWidth="1"/>
    <col min="217" max="218" width="1.625" style="16" customWidth="1"/>
    <col min="219" max="219" width="8" style="16" customWidth="1"/>
    <col min="220" max="221" width="1.625" style="16" customWidth="1"/>
    <col min="222" max="222" width="8" style="16" customWidth="1"/>
    <col min="223" max="223" width="1.625" style="16" customWidth="1"/>
    <col min="224" max="224" width="8" style="16" customWidth="1"/>
    <col min="225" max="225" width="1.625" style="16" customWidth="1"/>
    <col min="226" max="226" width="32.625" style="16" customWidth="1"/>
    <col min="227" max="227" width="1.625" style="16" customWidth="1"/>
    <col min="228" max="228" width="8" style="16" customWidth="1"/>
    <col min="229" max="230" width="1.625" style="16" customWidth="1"/>
    <col min="231" max="231" width="8" style="16" customWidth="1"/>
    <col min="232" max="233" width="1.625" style="16" customWidth="1"/>
    <col min="234" max="234" width="8" style="16" customWidth="1"/>
    <col min="235" max="236" width="1.625" style="16" customWidth="1"/>
    <col min="237" max="16384" width="8" style="16"/>
  </cols>
  <sheetData>
    <row r="1" spans="2:155" ht="6.75" customHeight="1" x14ac:dyDescent="0.15"/>
    <row r="2" spans="2:155" ht="6.75" customHeight="1" x14ac:dyDescent="0.15"/>
    <row r="3" spans="2:155" x14ac:dyDescent="0.15">
      <c r="B3" s="17" t="s">
        <v>107</v>
      </c>
      <c r="EK3" s="61"/>
      <c r="EN3" s="1"/>
      <c r="EO3" s="1"/>
      <c r="EP3" s="1"/>
      <c r="EQ3" s="1"/>
      <c r="ES3" s="1"/>
      <c r="ET3" s="1"/>
      <c r="EU3" s="1"/>
      <c r="EV3" s="1"/>
      <c r="EW3" s="1"/>
      <c r="EX3" s="1"/>
      <c r="EY3" s="1"/>
    </row>
    <row r="4" spans="2:155" x14ac:dyDescent="0.15">
      <c r="C4" s="41" t="s">
        <v>35</v>
      </c>
      <c r="D4" s="41" t="s">
        <v>130</v>
      </c>
      <c r="E4" s="41"/>
      <c r="F4" s="42"/>
      <c r="G4" s="42"/>
      <c r="H4" s="42"/>
      <c r="I4" s="42"/>
      <c r="J4" s="42"/>
      <c r="K4" s="42"/>
      <c r="L4" s="42"/>
      <c r="M4" s="42"/>
      <c r="N4" s="42"/>
      <c r="O4" s="42" t="s">
        <v>9</v>
      </c>
      <c r="EK4" s="61"/>
      <c r="EN4" s="1"/>
      <c r="EO4" s="1"/>
      <c r="EP4" s="1"/>
      <c r="EQ4" s="1"/>
      <c r="ES4" s="1"/>
      <c r="ET4" s="1"/>
      <c r="EU4" s="1"/>
      <c r="EV4" s="1"/>
      <c r="EW4" s="1"/>
      <c r="EX4" s="1"/>
      <c r="EY4" s="1"/>
    </row>
    <row r="5" spans="2:155" ht="6.75" customHeight="1" x14ac:dyDescent="0.15">
      <c r="B5" s="10"/>
      <c r="C5" s="20"/>
      <c r="D5" s="20"/>
      <c r="E5" s="21"/>
      <c r="F5" s="21"/>
      <c r="G5" s="18"/>
      <c r="H5" s="20"/>
      <c r="I5" s="20"/>
      <c r="J5" s="20"/>
      <c r="K5" s="20"/>
      <c r="L5" s="20"/>
      <c r="M5" s="20"/>
      <c r="N5" s="20"/>
      <c r="O5" s="20"/>
      <c r="EK5" s="61"/>
      <c r="EN5" s="1"/>
      <c r="EO5" s="1"/>
      <c r="EP5" s="1"/>
      <c r="EQ5" s="1"/>
      <c r="ES5" s="1"/>
      <c r="ET5" s="1"/>
      <c r="EU5" s="1"/>
      <c r="EV5" s="1"/>
      <c r="EW5" s="1"/>
      <c r="EX5" s="1"/>
      <c r="EY5" s="1"/>
    </row>
    <row r="6" spans="2:155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61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  <c r="M6" s="22" t="s">
        <v>117</v>
      </c>
      <c r="N6" s="22" t="s">
        <v>121</v>
      </c>
      <c r="O6" s="22" t="s">
        <v>125</v>
      </c>
      <c r="P6" s="61"/>
      <c r="R6" s="61"/>
      <c r="S6" s="61"/>
      <c r="T6" s="61"/>
      <c r="U6" s="61"/>
      <c r="V6" s="61"/>
      <c r="W6" s="61"/>
      <c r="Z6" s="61"/>
      <c r="AA6" s="61"/>
      <c r="AB6" s="61"/>
      <c r="AC6" s="61"/>
      <c r="AD6" s="61"/>
      <c r="AF6" s="61"/>
      <c r="AG6" s="61"/>
      <c r="AH6" s="61"/>
      <c r="AI6" s="61"/>
      <c r="AJ6" s="61"/>
      <c r="AK6" s="61"/>
      <c r="AN6" s="61"/>
      <c r="AO6" s="61"/>
      <c r="AP6" s="61"/>
      <c r="AQ6" s="61"/>
      <c r="AR6" s="61"/>
      <c r="AT6" s="61"/>
      <c r="AU6" s="61"/>
      <c r="AV6" s="61"/>
      <c r="AW6" s="61"/>
      <c r="AX6" s="61"/>
      <c r="AY6" s="61"/>
      <c r="BB6" s="61"/>
      <c r="BC6" s="61"/>
      <c r="BD6" s="61"/>
      <c r="BE6" s="61"/>
      <c r="BF6" s="61"/>
      <c r="BH6" s="61"/>
      <c r="BI6" s="61"/>
      <c r="BJ6" s="61"/>
      <c r="BK6" s="61"/>
      <c r="BL6" s="61"/>
      <c r="BM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D6" s="61"/>
      <c r="CE6" s="61"/>
      <c r="CF6" s="61"/>
      <c r="CG6" s="61"/>
      <c r="CH6" s="61"/>
      <c r="CI6" s="61"/>
      <c r="CK6" s="61"/>
      <c r="CL6" s="61"/>
      <c r="CM6" s="61"/>
      <c r="CN6" s="61"/>
      <c r="CO6" s="61"/>
      <c r="CP6" s="61"/>
      <c r="EK6" s="61"/>
      <c r="EN6" s="1"/>
      <c r="EO6" s="1"/>
      <c r="EP6" s="1"/>
      <c r="EQ6" s="1"/>
      <c r="ES6" s="1"/>
      <c r="ET6" s="1"/>
      <c r="EU6" s="1"/>
      <c r="EV6" s="1"/>
      <c r="EW6" s="1"/>
      <c r="EX6" s="1"/>
      <c r="EY6" s="1"/>
    </row>
    <row r="7" spans="2:155" ht="6.75" customHeight="1" x14ac:dyDescent="0.15">
      <c r="B7" s="12"/>
      <c r="C7" s="43"/>
      <c r="D7" s="43"/>
      <c r="E7" s="25"/>
      <c r="F7" s="25"/>
      <c r="H7" s="43"/>
      <c r="I7" s="43"/>
      <c r="J7" s="43"/>
      <c r="K7" s="43"/>
      <c r="L7" s="43"/>
      <c r="M7" s="43"/>
      <c r="N7" s="43"/>
      <c r="O7" s="43"/>
      <c r="EK7" s="61"/>
      <c r="EN7" s="1"/>
      <c r="EO7" s="1"/>
      <c r="EP7" s="1"/>
      <c r="EQ7" s="1"/>
      <c r="ES7" s="1"/>
      <c r="ET7" s="1"/>
      <c r="EU7" s="1"/>
      <c r="EV7" s="1"/>
      <c r="EW7" s="1"/>
      <c r="EX7" s="1"/>
      <c r="EY7" s="1"/>
    </row>
    <row r="8" spans="2:155" ht="6" customHeight="1" x14ac:dyDescent="0.15">
      <c r="B8" s="10"/>
      <c r="C8" s="112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"/>
      <c r="R8" s="1"/>
      <c r="S8" s="1"/>
      <c r="T8" s="1"/>
      <c r="U8" s="1"/>
      <c r="V8" s="1"/>
      <c r="W8" s="1"/>
      <c r="Y8" s="1"/>
      <c r="AO8" s="1"/>
      <c r="AP8" s="1"/>
      <c r="AQ8" s="1"/>
      <c r="AR8" s="1"/>
      <c r="AT8" s="1"/>
      <c r="AU8" s="1"/>
      <c r="AV8" s="1"/>
      <c r="AW8" s="1"/>
      <c r="AX8" s="1"/>
      <c r="AY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EK8" s="61"/>
      <c r="EN8" s="1"/>
      <c r="EO8" s="1"/>
      <c r="EP8" s="1"/>
      <c r="EQ8" s="1"/>
      <c r="ES8" s="1"/>
      <c r="ET8" s="1"/>
      <c r="EU8" s="1"/>
      <c r="EV8" s="1"/>
      <c r="EW8" s="1"/>
      <c r="EX8" s="1"/>
      <c r="EY8" s="1"/>
    </row>
    <row r="9" spans="2:155" x14ac:dyDescent="0.15">
      <c r="B9" s="12" t="s">
        <v>22</v>
      </c>
      <c r="C9" s="30">
        <v>4133508.9000000004</v>
      </c>
      <c r="D9" s="1">
        <v>4069057.9</v>
      </c>
      <c r="E9" s="1">
        <v>3498626.3</v>
      </c>
      <c r="F9" s="1">
        <v>3785167.3999999994</v>
      </c>
      <c r="G9" s="1">
        <v>3358405.8000000003</v>
      </c>
      <c r="H9" s="1">
        <v>3400998.6</v>
      </c>
      <c r="I9" s="1">
        <v>3672886.8</v>
      </c>
      <c r="J9" s="1">
        <v>3930902.0999999996</v>
      </c>
      <c r="K9" s="1">
        <v>3996474.8000000003</v>
      </c>
      <c r="L9" s="1">
        <v>3926637.6</v>
      </c>
      <c r="M9" s="1">
        <v>3892301.9000000004</v>
      </c>
      <c r="N9" s="1">
        <v>3771810.7</v>
      </c>
      <c r="O9" s="15">
        <v>3778168.8999999994</v>
      </c>
      <c r="P9" s="1"/>
      <c r="R9" s="1"/>
      <c r="S9" s="1"/>
      <c r="T9" s="1"/>
      <c r="U9" s="1"/>
      <c r="V9" s="1"/>
      <c r="W9" s="1"/>
      <c r="Y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O9" s="1"/>
      <c r="AP9" s="1"/>
      <c r="AQ9" s="1"/>
      <c r="AR9" s="1"/>
      <c r="AT9" s="1"/>
      <c r="AU9" s="1"/>
      <c r="AV9" s="1"/>
      <c r="AW9" s="1"/>
      <c r="AX9" s="1"/>
      <c r="AY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F9" s="36"/>
      <c r="CG9" s="36"/>
      <c r="CH9" s="36"/>
      <c r="CI9" s="36"/>
      <c r="CJ9" s="65"/>
      <c r="CK9" s="36"/>
      <c r="CL9" s="36"/>
      <c r="CM9" s="36"/>
      <c r="CN9" s="36"/>
      <c r="CO9" s="36"/>
      <c r="CP9" s="36"/>
      <c r="EK9" s="61"/>
      <c r="EN9" s="1"/>
      <c r="EO9" s="1"/>
      <c r="EP9" s="1"/>
      <c r="EQ9" s="1"/>
      <c r="ES9" s="1"/>
      <c r="ET9" s="1"/>
      <c r="EU9" s="1"/>
      <c r="EV9" s="1"/>
      <c r="EW9" s="1"/>
      <c r="EX9" s="1"/>
      <c r="EY9" s="1"/>
    </row>
    <row r="10" spans="2:155" ht="6" customHeight="1" x14ac:dyDescent="0.15">
      <c r="B10" s="12"/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  <c r="P10" s="1"/>
      <c r="R10" s="1"/>
      <c r="S10" s="1"/>
      <c r="T10" s="1"/>
      <c r="U10" s="1"/>
      <c r="V10" s="1"/>
      <c r="W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O10" s="1"/>
      <c r="AP10" s="1"/>
      <c r="AQ10" s="1"/>
      <c r="AR10" s="1"/>
      <c r="AT10" s="1"/>
      <c r="AU10" s="1"/>
      <c r="AV10" s="1"/>
      <c r="AW10" s="1"/>
      <c r="AX10" s="1"/>
      <c r="AY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F10" s="36"/>
      <c r="CG10" s="36"/>
      <c r="CH10" s="36"/>
      <c r="CI10" s="36"/>
      <c r="CJ10" s="65"/>
      <c r="CK10" s="36"/>
      <c r="CL10" s="36"/>
      <c r="CM10" s="36"/>
      <c r="CN10" s="36"/>
      <c r="CO10" s="36"/>
      <c r="CP10" s="36"/>
      <c r="EK10" s="61"/>
      <c r="EN10" s="1"/>
      <c r="EO10" s="1"/>
      <c r="EP10" s="1"/>
      <c r="EQ10" s="1"/>
      <c r="ES10" s="1"/>
      <c r="ET10" s="1"/>
      <c r="EU10" s="1"/>
      <c r="EV10" s="1"/>
      <c r="EW10" s="1"/>
      <c r="EX10" s="1"/>
      <c r="EY10" s="1"/>
    </row>
    <row r="11" spans="2:155" x14ac:dyDescent="0.15">
      <c r="B11" s="12" t="s">
        <v>2</v>
      </c>
      <c r="C11" s="30">
        <v>4178810.9000000004</v>
      </c>
      <c r="D11" s="1">
        <v>3906082.9</v>
      </c>
      <c r="E11" s="1">
        <v>3656159.3</v>
      </c>
      <c r="F11" s="1">
        <v>3792736.3999999994</v>
      </c>
      <c r="G11" s="1">
        <v>3536425.8000000003</v>
      </c>
      <c r="H11" s="1">
        <v>3509703.6</v>
      </c>
      <c r="I11" s="1">
        <v>3650491.8</v>
      </c>
      <c r="J11" s="1">
        <v>3860924.0999999996</v>
      </c>
      <c r="K11" s="1">
        <v>3831677.8000000003</v>
      </c>
      <c r="L11" s="1">
        <v>3760479.6</v>
      </c>
      <c r="M11" s="1">
        <v>3957821.9000000004</v>
      </c>
      <c r="N11" s="1">
        <v>3853595.7</v>
      </c>
      <c r="O11" s="15">
        <v>3729680.8999999994</v>
      </c>
      <c r="P11" s="1"/>
      <c r="R11" s="1"/>
      <c r="S11" s="1"/>
      <c r="T11" s="1"/>
      <c r="U11" s="1"/>
      <c r="V11" s="1"/>
      <c r="W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O11" s="1"/>
      <c r="AP11" s="1"/>
      <c r="AQ11" s="1"/>
      <c r="AR11" s="1"/>
      <c r="AT11" s="1"/>
      <c r="AU11" s="1"/>
      <c r="AV11" s="1"/>
      <c r="AW11" s="1"/>
      <c r="AX11" s="1"/>
      <c r="AY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F11" s="36"/>
      <c r="CG11" s="36"/>
      <c r="CH11" s="36"/>
      <c r="CI11" s="36"/>
      <c r="CJ11" s="65"/>
      <c r="CK11" s="36"/>
      <c r="CL11" s="36"/>
      <c r="CM11" s="36"/>
      <c r="CN11" s="36"/>
      <c r="CO11" s="36"/>
      <c r="CP11" s="36"/>
      <c r="EK11" s="61"/>
      <c r="EN11" s="1"/>
      <c r="EO11" s="1"/>
      <c r="EP11" s="1"/>
      <c r="EQ11" s="1"/>
      <c r="ES11" s="1"/>
      <c r="ET11" s="1"/>
      <c r="EU11" s="1"/>
      <c r="EV11" s="1"/>
      <c r="EW11" s="1"/>
      <c r="EX11" s="1"/>
      <c r="EY11" s="1"/>
    </row>
    <row r="12" spans="2:155" ht="6" customHeight="1" x14ac:dyDescent="0.15">
      <c r="B12" s="12"/>
      <c r="C12" s="3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5"/>
      <c r="P12" s="1"/>
      <c r="R12" s="1"/>
      <c r="S12" s="1"/>
      <c r="T12" s="1"/>
      <c r="U12" s="1"/>
      <c r="V12" s="1"/>
      <c r="W12" s="1"/>
      <c r="Y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O12" s="1"/>
      <c r="AP12" s="1"/>
      <c r="AQ12" s="1"/>
      <c r="AR12" s="1"/>
      <c r="AT12" s="1"/>
      <c r="AU12" s="1"/>
      <c r="AV12" s="1"/>
      <c r="AW12" s="1"/>
      <c r="AX12" s="1"/>
      <c r="AY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F12" s="36"/>
      <c r="CG12" s="36"/>
      <c r="CH12" s="36"/>
      <c r="CI12" s="36"/>
      <c r="CJ12" s="65"/>
      <c r="CK12" s="36"/>
      <c r="CL12" s="36"/>
      <c r="CM12" s="36"/>
      <c r="CN12" s="36"/>
      <c r="CO12" s="36"/>
      <c r="CP12" s="36"/>
      <c r="EK12" s="61"/>
      <c r="EN12" s="1"/>
      <c r="EO12" s="1"/>
      <c r="EP12" s="1"/>
      <c r="EQ12" s="1"/>
      <c r="ES12" s="1"/>
      <c r="ET12" s="1"/>
      <c r="EU12" s="1"/>
      <c r="EV12" s="1"/>
      <c r="EW12" s="1"/>
      <c r="EX12" s="1"/>
      <c r="EY12" s="1"/>
    </row>
    <row r="13" spans="2:155" x14ac:dyDescent="0.15">
      <c r="B13" s="45" t="s">
        <v>36</v>
      </c>
      <c r="C13" s="30">
        <v>2527189.9000000004</v>
      </c>
      <c r="D13" s="1">
        <v>2353784.5</v>
      </c>
      <c r="E13" s="1">
        <v>2250273.9</v>
      </c>
      <c r="F13" s="1">
        <v>2135425.2999999998</v>
      </c>
      <c r="G13" s="1">
        <v>2018049.7000000002</v>
      </c>
      <c r="H13" s="1">
        <v>2069449.8</v>
      </c>
      <c r="I13" s="1">
        <v>2157127.6</v>
      </c>
      <c r="J13" s="1">
        <v>2170960.4</v>
      </c>
      <c r="K13" s="1">
        <v>2197952.7000000002</v>
      </c>
      <c r="L13" s="1">
        <v>2282472.5</v>
      </c>
      <c r="M13" s="1">
        <v>2439401.9000000004</v>
      </c>
      <c r="N13" s="1">
        <v>2310924.4</v>
      </c>
      <c r="O13" s="15">
        <v>2207251.2999999998</v>
      </c>
      <c r="P13" s="1"/>
      <c r="R13" s="1"/>
      <c r="S13" s="1"/>
      <c r="T13" s="1"/>
      <c r="U13" s="1"/>
      <c r="V13" s="1"/>
      <c r="W13" s="1"/>
      <c r="Y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O13" s="1"/>
      <c r="AP13" s="1"/>
      <c r="AQ13" s="1"/>
      <c r="AR13" s="1"/>
      <c r="AT13" s="1"/>
      <c r="AU13" s="1"/>
      <c r="AV13" s="1"/>
      <c r="AW13" s="1"/>
      <c r="AX13" s="1"/>
      <c r="AY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F13" s="36"/>
      <c r="CG13" s="36"/>
      <c r="CH13" s="36"/>
      <c r="CI13" s="36"/>
      <c r="CJ13" s="65"/>
      <c r="CK13" s="36"/>
      <c r="CL13" s="36"/>
      <c r="CM13" s="36"/>
      <c r="CN13" s="36"/>
      <c r="CO13" s="36"/>
      <c r="CP13" s="36"/>
      <c r="EK13" s="61"/>
      <c r="EN13" s="1"/>
      <c r="EO13" s="1"/>
      <c r="EP13" s="1"/>
      <c r="EQ13" s="1"/>
      <c r="ES13" s="1"/>
      <c r="ET13" s="1"/>
      <c r="EU13" s="1"/>
      <c r="EV13" s="1"/>
      <c r="EW13" s="1"/>
      <c r="EX13" s="1"/>
      <c r="EY13" s="1"/>
    </row>
    <row r="14" spans="2:155" x14ac:dyDescent="0.15">
      <c r="B14" s="14" t="s">
        <v>37</v>
      </c>
      <c r="C14" s="30">
        <v>887121.3</v>
      </c>
      <c r="D14" s="1">
        <v>747087.8</v>
      </c>
      <c r="E14" s="1">
        <v>686125.5</v>
      </c>
      <c r="F14" s="1">
        <v>525066.19999999995</v>
      </c>
      <c r="G14" s="1">
        <v>564887.1</v>
      </c>
      <c r="H14" s="1">
        <v>656542.80000000005</v>
      </c>
      <c r="I14" s="1">
        <v>673041.4</v>
      </c>
      <c r="J14" s="1">
        <v>677738.6</v>
      </c>
      <c r="K14" s="1">
        <v>633019</v>
      </c>
      <c r="L14" s="1">
        <v>668560.6</v>
      </c>
      <c r="M14" s="1">
        <v>700384.8</v>
      </c>
      <c r="N14" s="1">
        <v>715444.9</v>
      </c>
      <c r="O14" s="15">
        <v>657987.4</v>
      </c>
      <c r="P14" s="1"/>
      <c r="Q14" s="113"/>
      <c r="R14" s="1"/>
      <c r="S14" s="1"/>
      <c r="T14" s="1"/>
      <c r="U14" s="1"/>
      <c r="V14" s="1"/>
      <c r="W14" s="1"/>
      <c r="Y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O14" s="1"/>
      <c r="AP14" s="1"/>
      <c r="AQ14" s="1"/>
      <c r="AR14" s="1"/>
      <c r="AT14" s="1"/>
      <c r="AU14" s="1"/>
      <c r="AV14" s="1"/>
      <c r="AW14" s="1"/>
      <c r="AX14" s="1"/>
      <c r="AY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F14" s="36"/>
      <c r="CG14" s="36"/>
      <c r="CH14" s="36"/>
      <c r="CI14" s="36"/>
      <c r="CJ14" s="65"/>
      <c r="CK14" s="36"/>
      <c r="CL14" s="36"/>
      <c r="CM14" s="36"/>
      <c r="CN14" s="36"/>
      <c r="CO14" s="36"/>
      <c r="CP14" s="36"/>
      <c r="EK14" s="61"/>
      <c r="EN14" s="1"/>
      <c r="EO14" s="1"/>
      <c r="EP14" s="1"/>
      <c r="EQ14" s="1"/>
      <c r="ES14" s="1"/>
      <c r="ET14" s="1"/>
      <c r="EU14" s="1"/>
      <c r="EV14" s="1"/>
      <c r="EW14" s="1"/>
      <c r="EX14" s="1"/>
      <c r="EY14" s="1"/>
    </row>
    <row r="15" spans="2:155" x14ac:dyDescent="0.15">
      <c r="B15" s="14" t="s">
        <v>38</v>
      </c>
      <c r="C15" s="30">
        <v>1640068.6</v>
      </c>
      <c r="D15" s="1">
        <v>1606696.7</v>
      </c>
      <c r="E15" s="1">
        <v>1564148.4</v>
      </c>
      <c r="F15" s="1">
        <v>1610359.0999999999</v>
      </c>
      <c r="G15" s="1">
        <v>1453162.6</v>
      </c>
      <c r="H15" s="1">
        <v>1412907</v>
      </c>
      <c r="I15" s="1">
        <v>1484086.2</v>
      </c>
      <c r="J15" s="1">
        <v>1493221.8</v>
      </c>
      <c r="K15" s="1">
        <v>1564933.7</v>
      </c>
      <c r="L15" s="1">
        <v>1613911.9000000001</v>
      </c>
      <c r="M15" s="1">
        <v>1739017.1</v>
      </c>
      <c r="N15" s="1">
        <v>1595479.5</v>
      </c>
      <c r="O15" s="15">
        <v>1549263.9</v>
      </c>
      <c r="P15" s="1"/>
      <c r="Q15" s="113"/>
      <c r="S15" s="1"/>
      <c r="T15" s="1"/>
      <c r="U15" s="1"/>
      <c r="V15" s="1"/>
      <c r="W15" s="1"/>
      <c r="Y15" s="1"/>
      <c r="AO15" s="1"/>
      <c r="AP15" s="1"/>
      <c r="AQ15" s="1"/>
      <c r="AR15" s="1"/>
      <c r="AT15" s="1"/>
      <c r="AU15" s="1"/>
      <c r="AV15" s="1"/>
      <c r="AW15" s="1"/>
      <c r="AX15" s="1"/>
      <c r="AY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F15" s="36"/>
      <c r="CG15" s="36"/>
      <c r="CH15" s="36"/>
      <c r="CI15" s="36"/>
      <c r="CJ15" s="65"/>
      <c r="CK15" s="36"/>
      <c r="CL15" s="36"/>
      <c r="CM15" s="36"/>
      <c r="CN15" s="36"/>
      <c r="CO15" s="36"/>
      <c r="CP15" s="36"/>
      <c r="EK15" s="61"/>
      <c r="EN15" s="1"/>
      <c r="EO15" s="1"/>
      <c r="EP15" s="1"/>
      <c r="EQ15" s="1"/>
      <c r="ES15" s="1"/>
      <c r="ET15" s="1"/>
      <c r="EU15" s="1"/>
      <c r="EV15" s="1"/>
      <c r="EW15" s="1"/>
      <c r="EX15" s="1"/>
      <c r="EY15" s="1"/>
    </row>
    <row r="16" spans="2:155" ht="6" customHeight="1" x14ac:dyDescent="0.15">
      <c r="B16" s="12"/>
      <c r="C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  <c r="P16" s="114"/>
      <c r="Q16" s="115"/>
      <c r="R16" s="114"/>
      <c r="S16" s="1"/>
      <c r="T16" s="1"/>
      <c r="U16" s="1"/>
      <c r="V16" s="1"/>
      <c r="W16" s="1"/>
      <c r="Y16" s="1"/>
      <c r="AO16" s="1"/>
      <c r="AP16" s="1"/>
      <c r="AQ16" s="1"/>
      <c r="AR16" s="1"/>
      <c r="AT16" s="1"/>
      <c r="AU16" s="1"/>
      <c r="AV16" s="1"/>
      <c r="AW16" s="1"/>
      <c r="AX16" s="1"/>
      <c r="AY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F16" s="36"/>
      <c r="CG16" s="36"/>
      <c r="CH16" s="36"/>
      <c r="CI16" s="36"/>
      <c r="CJ16" s="65"/>
      <c r="CK16" s="36"/>
      <c r="CL16" s="36"/>
      <c r="CM16" s="36"/>
      <c r="CN16" s="36"/>
      <c r="CO16" s="36"/>
      <c r="CP16" s="36"/>
      <c r="EK16" s="61"/>
      <c r="EN16" s="1"/>
      <c r="EO16" s="1"/>
      <c r="EP16" s="1"/>
      <c r="EQ16" s="1"/>
      <c r="ES16" s="1"/>
      <c r="ET16" s="1"/>
      <c r="EU16" s="1"/>
      <c r="EV16" s="1"/>
      <c r="EW16" s="1"/>
      <c r="EX16" s="1"/>
      <c r="EY16" s="1"/>
    </row>
    <row r="17" spans="2:155" x14ac:dyDescent="0.15">
      <c r="B17" s="45" t="s">
        <v>39</v>
      </c>
      <c r="C17" s="30">
        <v>1651621</v>
      </c>
      <c r="D17" s="1">
        <v>1552298.4</v>
      </c>
      <c r="E17" s="1">
        <v>1405885.4000000001</v>
      </c>
      <c r="F17" s="1">
        <v>1657311.0999999999</v>
      </c>
      <c r="G17" s="1">
        <v>1518376.1</v>
      </c>
      <c r="H17" s="1">
        <v>1440253.8</v>
      </c>
      <c r="I17" s="1">
        <v>1493364.2</v>
      </c>
      <c r="J17" s="1">
        <v>1689963.7</v>
      </c>
      <c r="K17" s="1">
        <v>1633725.1</v>
      </c>
      <c r="L17" s="1">
        <v>1478007.1</v>
      </c>
      <c r="M17" s="1">
        <v>1518420</v>
      </c>
      <c r="N17" s="1">
        <v>1542671.3</v>
      </c>
      <c r="O17" s="15">
        <v>1522429.5999999999</v>
      </c>
      <c r="P17" s="116"/>
      <c r="Q17" s="113"/>
      <c r="R17" s="1"/>
      <c r="S17" s="1"/>
      <c r="T17" s="1"/>
      <c r="U17" s="1"/>
      <c r="V17" s="1"/>
      <c r="W17" s="1"/>
      <c r="Y17" s="1"/>
      <c r="AO17" s="1"/>
      <c r="AP17" s="1"/>
      <c r="AQ17" s="1"/>
      <c r="AR17" s="1"/>
      <c r="AT17" s="1"/>
      <c r="AU17" s="1"/>
      <c r="AV17" s="1"/>
      <c r="AW17" s="1"/>
      <c r="AX17" s="1"/>
      <c r="AY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F17" s="36"/>
      <c r="CG17" s="36"/>
      <c r="CH17" s="36"/>
      <c r="CI17" s="36"/>
      <c r="CJ17" s="65"/>
      <c r="CK17" s="36"/>
      <c r="CL17" s="36"/>
      <c r="CM17" s="36"/>
      <c r="CN17" s="36"/>
      <c r="CO17" s="36"/>
      <c r="CP17" s="36"/>
      <c r="EK17" s="61"/>
      <c r="EN17" s="1"/>
      <c r="EO17" s="1"/>
      <c r="EP17" s="1"/>
      <c r="EQ17" s="1"/>
      <c r="ES17" s="1"/>
      <c r="ET17" s="1"/>
      <c r="EU17" s="1"/>
      <c r="EV17" s="1"/>
      <c r="EW17" s="1"/>
      <c r="EX17" s="1"/>
      <c r="EY17" s="1"/>
    </row>
    <row r="18" spans="2:155" x14ac:dyDescent="0.15">
      <c r="B18" s="14" t="s">
        <v>37</v>
      </c>
      <c r="C18" s="30">
        <v>51506.400000000001</v>
      </c>
      <c r="D18" s="1">
        <v>47132</v>
      </c>
      <c r="E18" s="1">
        <v>41311.199999999997</v>
      </c>
      <c r="F18" s="1">
        <v>46095.600000000006</v>
      </c>
      <c r="G18" s="1">
        <v>44853.5</v>
      </c>
      <c r="H18" s="1">
        <v>40552.5</v>
      </c>
      <c r="I18" s="1">
        <v>43021.8</v>
      </c>
      <c r="J18" s="1">
        <v>52442.7</v>
      </c>
      <c r="K18" s="1">
        <v>47475</v>
      </c>
      <c r="L18" s="1">
        <v>52619.3</v>
      </c>
      <c r="M18" s="1">
        <v>51713.1</v>
      </c>
      <c r="N18" s="1">
        <v>55638.700000000004</v>
      </c>
      <c r="O18" s="15">
        <v>51679.3</v>
      </c>
      <c r="P18" s="116"/>
      <c r="Q18" s="1"/>
      <c r="R18" s="1"/>
      <c r="S18" s="1"/>
      <c r="T18" s="1"/>
      <c r="U18" s="1"/>
      <c r="V18" s="1"/>
      <c r="W18" s="1"/>
      <c r="Y18" s="1"/>
      <c r="AO18" s="1"/>
      <c r="AP18" s="1"/>
      <c r="AQ18" s="1"/>
      <c r="AR18" s="1"/>
      <c r="AT18" s="1"/>
      <c r="AU18" s="1"/>
      <c r="AV18" s="1"/>
      <c r="AW18" s="1"/>
      <c r="AX18" s="1"/>
      <c r="AY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F18" s="36"/>
      <c r="CG18" s="36"/>
      <c r="CH18" s="36"/>
      <c r="CI18" s="36"/>
      <c r="CJ18" s="65"/>
      <c r="CK18" s="36"/>
      <c r="CL18" s="36"/>
      <c r="CM18" s="36"/>
      <c r="CN18" s="36"/>
      <c r="CO18" s="36"/>
      <c r="CP18" s="36"/>
      <c r="EK18" s="61"/>
      <c r="EN18" s="1"/>
      <c r="EO18" s="1"/>
      <c r="EP18" s="1"/>
      <c r="EQ18" s="1"/>
      <c r="ES18" s="1"/>
      <c r="ET18" s="1"/>
      <c r="EU18" s="1"/>
      <c r="EV18" s="1"/>
      <c r="EW18" s="1"/>
      <c r="EX18" s="1"/>
      <c r="EY18" s="1"/>
    </row>
    <row r="19" spans="2:155" x14ac:dyDescent="0.15">
      <c r="B19" s="14" t="s">
        <v>38</v>
      </c>
      <c r="C19" s="30">
        <v>235505.1</v>
      </c>
      <c r="D19" s="1">
        <v>243917.2</v>
      </c>
      <c r="E19" s="1">
        <v>218322.40000000002</v>
      </c>
      <c r="F19" s="1">
        <v>232307.1</v>
      </c>
      <c r="G19" s="1">
        <v>293901.90000000002</v>
      </c>
      <c r="H19" s="1">
        <v>283186.8</v>
      </c>
      <c r="I19" s="1">
        <v>270038</v>
      </c>
      <c r="J19" s="1">
        <v>267176.5</v>
      </c>
      <c r="K19" s="1">
        <v>282212.90000000002</v>
      </c>
      <c r="L19" s="1">
        <v>294117.3</v>
      </c>
      <c r="M19" s="1">
        <v>281048.19999999995</v>
      </c>
      <c r="N19" s="1">
        <v>254378.40000000002</v>
      </c>
      <c r="O19" s="15">
        <v>263830.90000000002</v>
      </c>
      <c r="P19" s="116"/>
      <c r="Q19" s="1"/>
      <c r="R19" s="1"/>
      <c r="S19" s="1"/>
      <c r="T19" s="1"/>
      <c r="U19" s="1"/>
      <c r="V19" s="1"/>
      <c r="W19" s="1"/>
      <c r="Y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F19" s="36"/>
      <c r="CG19" s="36"/>
      <c r="CH19" s="36"/>
      <c r="CI19" s="36"/>
      <c r="CJ19" s="65"/>
      <c r="CK19" s="36"/>
      <c r="CL19" s="36"/>
      <c r="CM19" s="36"/>
      <c r="CN19" s="36"/>
      <c r="CO19" s="36"/>
      <c r="CP19" s="36"/>
      <c r="EK19" s="61"/>
      <c r="EN19" s="1"/>
      <c r="EO19" s="1"/>
      <c r="EP19" s="1"/>
      <c r="EQ19" s="1"/>
      <c r="ES19" s="1"/>
      <c r="ET19" s="1"/>
      <c r="EU19" s="1"/>
      <c r="EV19" s="1"/>
      <c r="EW19" s="1"/>
      <c r="EX19" s="1"/>
      <c r="EY19" s="1"/>
    </row>
    <row r="20" spans="2:155" x14ac:dyDescent="0.15">
      <c r="B20" s="14" t="s">
        <v>40</v>
      </c>
      <c r="C20" s="30">
        <v>1364609.5</v>
      </c>
      <c r="D20" s="1">
        <v>1261249.2</v>
      </c>
      <c r="E20" s="1">
        <v>1146251.8</v>
      </c>
      <c r="F20" s="1">
        <v>1378908.4</v>
      </c>
      <c r="G20" s="1">
        <v>1179620.7</v>
      </c>
      <c r="H20" s="1">
        <v>1116514.5</v>
      </c>
      <c r="I20" s="1">
        <v>1180304.3999999999</v>
      </c>
      <c r="J20" s="1">
        <v>1370344.5</v>
      </c>
      <c r="K20" s="1">
        <v>1304037.2</v>
      </c>
      <c r="L20" s="1">
        <v>1131270.5</v>
      </c>
      <c r="M20" s="1">
        <v>1185658.7</v>
      </c>
      <c r="N20" s="1">
        <v>1232654.2</v>
      </c>
      <c r="O20" s="15">
        <v>1206919.3999999999</v>
      </c>
      <c r="P20" s="116"/>
      <c r="Q20" s="1"/>
      <c r="R20" s="1"/>
      <c r="S20" s="1"/>
      <c r="T20" s="1"/>
      <c r="U20" s="1"/>
      <c r="V20" s="1"/>
      <c r="W20" s="1"/>
      <c r="Y20" s="1"/>
      <c r="Z20" s="61"/>
      <c r="AA20" s="61"/>
      <c r="AB20" s="61"/>
      <c r="AC20" s="61"/>
      <c r="AD20" s="61"/>
      <c r="AF20" s="61"/>
      <c r="AG20" s="61"/>
      <c r="AH20" s="61"/>
      <c r="AI20" s="61"/>
      <c r="AJ20" s="61"/>
      <c r="AK20" s="6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F20" s="36"/>
      <c r="CG20" s="36"/>
      <c r="CH20" s="36"/>
      <c r="CI20" s="36"/>
      <c r="CJ20" s="65"/>
      <c r="CK20" s="36"/>
      <c r="CL20" s="36"/>
      <c r="CM20" s="36"/>
      <c r="CN20" s="36"/>
      <c r="CO20" s="36"/>
      <c r="CP20" s="36"/>
      <c r="EK20" s="61"/>
      <c r="EN20" s="1"/>
      <c r="EO20" s="1"/>
      <c r="EP20" s="1"/>
      <c r="EQ20" s="1"/>
      <c r="ES20" s="1"/>
      <c r="ET20" s="1"/>
      <c r="EU20" s="1"/>
      <c r="EV20" s="1"/>
      <c r="EW20" s="1"/>
      <c r="EX20" s="1"/>
      <c r="EY20" s="1"/>
    </row>
    <row r="21" spans="2:155" ht="6" customHeight="1" x14ac:dyDescent="0.15">
      <c r="B21" s="30"/>
      <c r="C21" s="3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5"/>
      <c r="P21" s="1"/>
      <c r="R21" s="1"/>
      <c r="S21" s="1"/>
      <c r="T21" s="1"/>
      <c r="U21" s="1"/>
      <c r="V21" s="1"/>
      <c r="W21" s="1"/>
      <c r="Y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F21" s="36"/>
      <c r="CG21" s="36"/>
      <c r="CH21" s="36"/>
      <c r="CI21" s="36"/>
      <c r="CJ21" s="65"/>
      <c r="CK21" s="36"/>
      <c r="CL21" s="36"/>
      <c r="CM21" s="36"/>
      <c r="CN21" s="36"/>
      <c r="CO21" s="36"/>
      <c r="CP21" s="36"/>
      <c r="EK21" s="61"/>
      <c r="EN21" s="1"/>
      <c r="EO21" s="1"/>
      <c r="EP21" s="1"/>
      <c r="EQ21" s="1"/>
      <c r="ES21" s="1"/>
      <c r="ET21" s="1"/>
      <c r="EU21" s="1"/>
      <c r="EV21" s="1"/>
      <c r="EW21" s="1"/>
      <c r="EX21" s="1"/>
      <c r="EY21" s="1"/>
    </row>
    <row r="22" spans="2:155" x14ac:dyDescent="0.15">
      <c r="B22" s="12" t="s">
        <v>94</v>
      </c>
      <c r="C22" s="30">
        <v>-45302</v>
      </c>
      <c r="D22" s="1">
        <v>162975</v>
      </c>
      <c r="E22" s="1">
        <v>-157533</v>
      </c>
      <c r="F22" s="1">
        <v>-7569</v>
      </c>
      <c r="G22" s="1">
        <v>-178020</v>
      </c>
      <c r="H22" s="1">
        <v>-108705</v>
      </c>
      <c r="I22" s="1">
        <v>22395</v>
      </c>
      <c r="J22" s="1">
        <v>69978</v>
      </c>
      <c r="K22" s="1">
        <v>164797</v>
      </c>
      <c r="L22" s="1">
        <v>166158</v>
      </c>
      <c r="M22" s="1">
        <v>-65520</v>
      </c>
      <c r="N22" s="1">
        <v>-81785</v>
      </c>
      <c r="O22" s="15">
        <v>48488</v>
      </c>
      <c r="P22" s="1"/>
      <c r="R22" s="1"/>
      <c r="S22" s="1"/>
      <c r="T22" s="1"/>
      <c r="U22" s="1"/>
      <c r="V22" s="1"/>
      <c r="W22" s="1"/>
      <c r="Y22" s="1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N22" s="61"/>
      <c r="AO22" s="61"/>
      <c r="AP22" s="61"/>
      <c r="AQ22" s="61"/>
      <c r="AR22" s="61"/>
      <c r="AT22" s="61"/>
      <c r="AU22" s="61"/>
      <c r="AV22" s="61"/>
      <c r="AW22" s="61"/>
      <c r="AX22" s="61"/>
      <c r="AY22" s="6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F22" s="36"/>
      <c r="CG22" s="36"/>
      <c r="CH22" s="36"/>
      <c r="CI22" s="36"/>
      <c r="CJ22" s="65"/>
      <c r="CK22" s="36"/>
      <c r="CL22" s="36"/>
      <c r="CM22" s="36"/>
      <c r="CN22" s="36"/>
      <c r="CO22" s="36"/>
      <c r="CP22" s="36"/>
      <c r="EK22" s="61"/>
      <c r="EN22" s="1"/>
      <c r="EO22" s="1"/>
      <c r="EP22" s="1"/>
      <c r="EQ22" s="1"/>
      <c r="ES22" s="1"/>
      <c r="ET22" s="1"/>
      <c r="EU22" s="1"/>
      <c r="EV22" s="1"/>
      <c r="EW22" s="1"/>
      <c r="EX22" s="1"/>
      <c r="EY22" s="1"/>
    </row>
    <row r="23" spans="2:155" x14ac:dyDescent="0.15">
      <c r="B23" s="45" t="s">
        <v>36</v>
      </c>
      <c r="C23" s="30">
        <v>-31608</v>
      </c>
      <c r="D23" s="1">
        <v>161798</v>
      </c>
      <c r="E23" s="1">
        <v>-156426</v>
      </c>
      <c r="F23" s="1">
        <v>-9469</v>
      </c>
      <c r="G23" s="1">
        <v>-165171</v>
      </c>
      <c r="H23" s="1">
        <v>-108703</v>
      </c>
      <c r="I23" s="1">
        <v>23942</v>
      </c>
      <c r="J23" s="1">
        <v>68498</v>
      </c>
      <c r="K23" s="1">
        <v>160445</v>
      </c>
      <c r="L23" s="1">
        <v>163066</v>
      </c>
      <c r="M23" s="1">
        <v>-65781</v>
      </c>
      <c r="N23" s="1">
        <v>-80619</v>
      </c>
      <c r="O23" s="15">
        <v>47887</v>
      </c>
      <c r="P23" s="1"/>
      <c r="Q23" s="1"/>
      <c r="R23" s="1"/>
      <c r="S23" s="1"/>
      <c r="T23" s="1"/>
      <c r="U23" s="1"/>
      <c r="V23" s="1"/>
      <c r="W23" s="1"/>
      <c r="Y23" s="1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F23" s="36"/>
      <c r="CG23" s="36"/>
      <c r="CH23" s="36"/>
      <c r="CI23" s="36"/>
      <c r="CJ23" s="65"/>
      <c r="CK23" s="36"/>
      <c r="CL23" s="36"/>
      <c r="CM23" s="36"/>
      <c r="CN23" s="36"/>
      <c r="CO23" s="36"/>
      <c r="CP23" s="36"/>
      <c r="EK23" s="61"/>
      <c r="EN23" s="1"/>
      <c r="EO23" s="1"/>
      <c r="EP23" s="1"/>
      <c r="EQ23" s="1"/>
      <c r="ES23" s="1"/>
      <c r="ET23" s="1"/>
      <c r="EU23" s="1"/>
      <c r="EV23" s="1"/>
      <c r="EW23" s="1"/>
      <c r="EX23" s="1"/>
      <c r="EY23" s="1"/>
    </row>
    <row r="24" spans="2:155" x14ac:dyDescent="0.15">
      <c r="B24" s="45" t="s">
        <v>39</v>
      </c>
      <c r="C24" s="30">
        <v>-13694</v>
      </c>
      <c r="D24" s="1">
        <v>1177</v>
      </c>
      <c r="E24" s="1">
        <v>-1107</v>
      </c>
      <c r="F24" s="1">
        <v>1900</v>
      </c>
      <c r="G24" s="1">
        <v>-12849</v>
      </c>
      <c r="H24" s="1">
        <v>-2</v>
      </c>
      <c r="I24" s="1">
        <v>-1547</v>
      </c>
      <c r="J24" s="1">
        <v>1480</v>
      </c>
      <c r="K24" s="1">
        <v>4352</v>
      </c>
      <c r="L24" s="1">
        <v>3092</v>
      </c>
      <c r="M24" s="1">
        <v>261</v>
      </c>
      <c r="N24" s="1">
        <v>-1166</v>
      </c>
      <c r="O24" s="15">
        <v>601</v>
      </c>
      <c r="P24" s="1"/>
      <c r="R24" s="1"/>
      <c r="S24" s="1"/>
      <c r="T24" s="1"/>
      <c r="U24" s="1"/>
      <c r="V24" s="1"/>
      <c r="W24" s="1"/>
      <c r="Y24" s="1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F24" s="36"/>
      <c r="CG24" s="36"/>
      <c r="CH24" s="36"/>
      <c r="CI24" s="36"/>
      <c r="CJ24" s="65"/>
      <c r="CK24" s="36"/>
      <c r="CL24" s="36"/>
      <c r="CM24" s="36"/>
      <c r="CN24" s="36"/>
      <c r="CO24" s="36"/>
      <c r="CP24" s="36"/>
      <c r="EK24" s="61"/>
      <c r="EN24" s="1"/>
      <c r="EO24" s="1"/>
      <c r="EP24" s="1"/>
      <c r="EQ24" s="1"/>
      <c r="ES24" s="1"/>
      <c r="ET24" s="1"/>
      <c r="EU24" s="1"/>
      <c r="EV24" s="1"/>
      <c r="EW24" s="1"/>
      <c r="EX24" s="1"/>
      <c r="EY24" s="1"/>
    </row>
    <row r="25" spans="2:155" ht="6" customHeight="1" x14ac:dyDescent="0.15">
      <c r="B25" s="66"/>
      <c r="C25" s="31"/>
      <c r="D25" s="32"/>
      <c r="E25" s="1"/>
      <c r="F25" s="1"/>
      <c r="G25" s="1"/>
      <c r="H25" s="1"/>
      <c r="I25" s="1"/>
      <c r="J25" s="1"/>
      <c r="K25" s="1"/>
      <c r="L25" s="1"/>
      <c r="M25" s="32"/>
      <c r="N25" s="32"/>
      <c r="O25" s="33"/>
      <c r="P25" s="1"/>
      <c r="R25" s="1"/>
      <c r="S25" s="1"/>
      <c r="T25" s="1"/>
      <c r="U25" s="1"/>
      <c r="V25" s="1"/>
      <c r="W25" s="1"/>
      <c r="Y25" s="1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F25" s="36"/>
      <c r="CG25" s="36"/>
      <c r="CH25" s="36"/>
      <c r="CI25" s="36"/>
      <c r="CJ25" s="65"/>
      <c r="CK25" s="36"/>
      <c r="CL25" s="36"/>
      <c r="CM25" s="36"/>
      <c r="CN25" s="36"/>
      <c r="CO25" s="36"/>
      <c r="CP25" s="36"/>
      <c r="EK25" s="61"/>
      <c r="EN25" s="1"/>
      <c r="EO25" s="1"/>
      <c r="EP25" s="1"/>
      <c r="EQ25" s="1"/>
      <c r="ES25" s="1"/>
      <c r="ET25" s="1"/>
      <c r="EU25" s="1"/>
      <c r="EV25" s="1"/>
      <c r="EW25" s="1"/>
      <c r="EX25" s="1"/>
      <c r="EY25" s="1"/>
    </row>
    <row r="26" spans="2:155" ht="6.75" customHeight="1" x14ac:dyDescent="0.15">
      <c r="C26" s="17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EK26" s="61"/>
      <c r="EN26" s="1"/>
      <c r="EO26" s="1"/>
      <c r="EP26" s="1"/>
      <c r="EQ26" s="1"/>
      <c r="ES26" s="1"/>
      <c r="ET26" s="1"/>
      <c r="EU26" s="1"/>
      <c r="EV26" s="1"/>
      <c r="EW26" s="1"/>
      <c r="EX26" s="1"/>
      <c r="EY26" s="1"/>
    </row>
    <row r="27" spans="2:155" hidden="1" x14ac:dyDescent="0.15">
      <c r="C27" s="17"/>
      <c r="D27" s="17"/>
      <c r="R27" s="47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EK27" s="61"/>
      <c r="EN27" s="1"/>
      <c r="EO27" s="1"/>
      <c r="EP27" s="1"/>
      <c r="EQ27" s="1"/>
      <c r="ES27" s="1"/>
      <c r="ET27" s="1"/>
      <c r="EU27" s="1"/>
      <c r="EV27" s="1"/>
      <c r="EW27" s="1"/>
      <c r="EX27" s="1"/>
      <c r="EY27" s="1"/>
    </row>
    <row r="28" spans="2:155" x14ac:dyDescent="0.15">
      <c r="C28" s="41" t="s">
        <v>97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 t="s">
        <v>1</v>
      </c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EK28" s="61"/>
      <c r="EN28" s="1"/>
      <c r="EO28" s="1"/>
      <c r="EP28" s="1"/>
      <c r="EQ28" s="1"/>
      <c r="ES28" s="1"/>
      <c r="ET28" s="1"/>
      <c r="EU28" s="1"/>
      <c r="EV28" s="1"/>
      <c r="EW28" s="1"/>
      <c r="EX28" s="1"/>
      <c r="EY28" s="1"/>
    </row>
    <row r="29" spans="2:155" ht="6.75" customHeight="1" x14ac:dyDescent="0.15">
      <c r="B29" s="10"/>
      <c r="C29" s="20"/>
      <c r="D29" s="20"/>
      <c r="E29" s="21"/>
      <c r="F29" s="21"/>
      <c r="G29" s="18"/>
      <c r="H29" s="20"/>
      <c r="I29" s="20"/>
      <c r="J29" s="20"/>
      <c r="K29" s="20"/>
      <c r="L29" s="20"/>
      <c r="M29" s="20"/>
      <c r="N29" s="20"/>
      <c r="O29" s="20"/>
      <c r="EK29" s="61"/>
      <c r="EN29" s="1"/>
      <c r="EO29" s="1"/>
      <c r="EP29" s="1"/>
      <c r="EQ29" s="1"/>
      <c r="ES29" s="1"/>
      <c r="ET29" s="1"/>
      <c r="EU29" s="1"/>
      <c r="EV29" s="1"/>
      <c r="EW29" s="1"/>
      <c r="EX29" s="1"/>
      <c r="EY29" s="1"/>
    </row>
    <row r="30" spans="2:155" x14ac:dyDescent="0.15">
      <c r="B30" s="11" t="s">
        <v>34</v>
      </c>
      <c r="C30" s="22" t="s">
        <v>10</v>
      </c>
      <c r="D30" s="22" t="s">
        <v>11</v>
      </c>
      <c r="E30" s="23" t="s">
        <v>12</v>
      </c>
      <c r="F30" s="23" t="s">
        <v>13</v>
      </c>
      <c r="G30" s="61" t="s">
        <v>14</v>
      </c>
      <c r="H30" s="22" t="s">
        <v>15</v>
      </c>
      <c r="I30" s="22" t="s">
        <v>93</v>
      </c>
      <c r="J30" s="22" t="s">
        <v>20</v>
      </c>
      <c r="K30" s="22" t="s">
        <v>18</v>
      </c>
      <c r="L30" s="22" t="s">
        <v>19</v>
      </c>
      <c r="M30" s="22" t="s">
        <v>117</v>
      </c>
      <c r="N30" s="22" t="s">
        <v>121</v>
      </c>
      <c r="O30" s="22" t="s">
        <v>125</v>
      </c>
      <c r="P30" s="61"/>
      <c r="R30" s="61"/>
      <c r="S30" s="61"/>
      <c r="T30" s="61"/>
      <c r="U30" s="61"/>
      <c r="V30" s="61"/>
      <c r="W30" s="61"/>
      <c r="Z30" s="61"/>
      <c r="AA30" s="61"/>
      <c r="AB30" s="61"/>
      <c r="AC30" s="61"/>
      <c r="AD30" s="61"/>
      <c r="AF30" s="61"/>
      <c r="AG30" s="61"/>
      <c r="AH30" s="61"/>
      <c r="AI30" s="61"/>
      <c r="AJ30" s="61"/>
      <c r="AK30" s="61"/>
      <c r="AN30" s="61"/>
      <c r="AO30" s="61"/>
      <c r="AP30" s="61"/>
      <c r="AQ30" s="61"/>
      <c r="AR30" s="61"/>
      <c r="AT30" s="61"/>
      <c r="AU30" s="61"/>
      <c r="AV30" s="61"/>
      <c r="AW30" s="61"/>
      <c r="AX30" s="61"/>
      <c r="AY30" s="61"/>
      <c r="BB30" s="61"/>
      <c r="BC30" s="61"/>
      <c r="BD30" s="61"/>
      <c r="BE30" s="61"/>
      <c r="BF30" s="61"/>
      <c r="BH30" s="61"/>
      <c r="BI30" s="61"/>
      <c r="BJ30" s="61"/>
      <c r="BK30" s="61"/>
      <c r="BL30" s="61"/>
      <c r="BM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D30" s="61"/>
      <c r="CE30" s="61"/>
      <c r="CF30" s="61"/>
      <c r="CG30" s="61"/>
      <c r="CH30" s="61"/>
      <c r="CI30" s="61"/>
      <c r="CK30" s="61"/>
      <c r="CL30" s="61"/>
      <c r="CM30" s="61"/>
      <c r="CN30" s="61"/>
      <c r="CO30" s="61"/>
      <c r="CP30" s="61"/>
      <c r="EK30" s="61"/>
      <c r="EN30" s="1"/>
      <c r="EO30" s="1"/>
      <c r="EP30" s="1"/>
      <c r="EQ30" s="1"/>
      <c r="ES30" s="1"/>
      <c r="ET30" s="1"/>
      <c r="EU30" s="1"/>
      <c r="EV30" s="1"/>
      <c r="EW30" s="1"/>
      <c r="EX30" s="1"/>
      <c r="EY30" s="1"/>
    </row>
    <row r="31" spans="2:155" ht="6.75" customHeight="1" x14ac:dyDescent="0.15">
      <c r="B31" s="12"/>
      <c r="C31" s="43"/>
      <c r="D31" s="43"/>
      <c r="E31" s="25"/>
      <c r="F31" s="25"/>
      <c r="H31" s="43"/>
      <c r="I31" s="43"/>
      <c r="J31" s="43"/>
      <c r="K31" s="43"/>
      <c r="L31" s="43"/>
      <c r="M31" s="43"/>
      <c r="N31" s="43"/>
      <c r="O31" s="43"/>
      <c r="Q31" s="127"/>
      <c r="EK31" s="61"/>
      <c r="EN31" s="1"/>
      <c r="EO31" s="1"/>
      <c r="EP31" s="1"/>
      <c r="EQ31" s="1"/>
      <c r="ES31" s="1"/>
      <c r="ET31" s="1"/>
      <c r="EU31" s="1"/>
      <c r="EV31" s="1"/>
      <c r="EW31" s="1"/>
      <c r="EX31" s="1"/>
      <c r="EY31" s="1"/>
    </row>
    <row r="32" spans="2:155" ht="6" customHeight="1" x14ac:dyDescent="0.15">
      <c r="B32" s="10"/>
      <c r="C32" s="112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P32" s="34"/>
      <c r="Q32" s="34"/>
      <c r="R32" s="34"/>
      <c r="S32" s="34"/>
      <c r="T32" s="34"/>
      <c r="U32" s="34"/>
      <c r="V32" s="34"/>
      <c r="W32" s="34"/>
      <c r="Y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O32" s="65"/>
      <c r="AP32" s="65"/>
      <c r="AQ32" s="65"/>
      <c r="AR32" s="65"/>
      <c r="AT32" s="65"/>
      <c r="AU32" s="65"/>
      <c r="AV32" s="65"/>
      <c r="AW32" s="65"/>
      <c r="AX32" s="65"/>
      <c r="AY32" s="65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EK32" s="61"/>
      <c r="EN32" s="1"/>
      <c r="EO32" s="1"/>
      <c r="EP32" s="1"/>
      <c r="EQ32" s="1"/>
      <c r="ES32" s="1"/>
      <c r="ET32" s="1"/>
      <c r="EU32" s="1"/>
      <c r="EV32" s="1"/>
      <c r="EW32" s="1"/>
      <c r="EX32" s="1"/>
      <c r="EY32" s="1"/>
    </row>
    <row r="33" spans="2:155" x14ac:dyDescent="0.15">
      <c r="B33" s="12" t="s">
        <v>22</v>
      </c>
      <c r="C33" s="55"/>
      <c r="D33" s="56">
        <v>-1.6</v>
      </c>
      <c r="E33" s="56">
        <v>-14.018763409584324</v>
      </c>
      <c r="F33" s="56">
        <v>8.1901030698820136</v>
      </c>
      <c r="G33" s="56">
        <v>-11.274576654126292</v>
      </c>
      <c r="H33" s="56">
        <v>1.2682445939082214</v>
      </c>
      <c r="I33" s="56">
        <v>7.9943637730400638</v>
      </c>
      <c r="J33" s="56">
        <v>7.0248639299201869</v>
      </c>
      <c r="K33" s="56">
        <v>1.668133632735362</v>
      </c>
      <c r="L33" s="56">
        <v>-1.7474700453509797</v>
      </c>
      <c r="M33" s="56">
        <v>-0.87443007218185187</v>
      </c>
      <c r="N33" s="56">
        <v>-3.0956283221504606</v>
      </c>
      <c r="O33" s="57">
        <v>0.16857155636149912</v>
      </c>
      <c r="P33" s="34"/>
      <c r="Q33" s="34"/>
      <c r="R33" s="34"/>
      <c r="S33" s="34"/>
      <c r="T33" s="34"/>
      <c r="U33" s="34"/>
      <c r="V33" s="34"/>
      <c r="W33" s="34"/>
      <c r="Y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O33" s="65"/>
      <c r="AP33" s="65"/>
      <c r="AQ33" s="65"/>
      <c r="AR33" s="65"/>
      <c r="AT33" s="65"/>
      <c r="AV33" s="65"/>
      <c r="AW33" s="65"/>
      <c r="AX33" s="65"/>
      <c r="AY33" s="65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F33" s="34"/>
      <c r="CG33" s="34"/>
      <c r="CH33" s="34"/>
      <c r="CI33" s="34"/>
      <c r="CJ33" s="65"/>
      <c r="CK33" s="34"/>
      <c r="CL33" s="34"/>
      <c r="CM33" s="34"/>
      <c r="CN33" s="34"/>
      <c r="CO33" s="34"/>
      <c r="CP33" s="34"/>
      <c r="EK33" s="61"/>
      <c r="EN33" s="1"/>
      <c r="EO33" s="1"/>
      <c r="EP33" s="1"/>
      <c r="EQ33" s="1"/>
      <c r="ES33" s="1"/>
      <c r="ET33" s="1"/>
      <c r="EU33" s="1"/>
      <c r="EV33" s="1"/>
      <c r="EW33" s="1"/>
      <c r="EX33" s="1"/>
      <c r="EY33" s="1"/>
    </row>
    <row r="34" spans="2:155" ht="6" customHeight="1" x14ac:dyDescent="0.15">
      <c r="B34" s="12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34"/>
      <c r="Q34" s="34"/>
      <c r="R34" s="34"/>
      <c r="S34" s="34"/>
      <c r="T34" s="34"/>
      <c r="U34" s="34"/>
      <c r="V34" s="34"/>
      <c r="W34" s="34"/>
      <c r="Y34" s="65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O34" s="65"/>
      <c r="AP34" s="65"/>
      <c r="AQ34" s="65"/>
      <c r="AR34" s="65"/>
      <c r="AT34" s="65"/>
      <c r="AU34" s="65"/>
      <c r="AV34" s="65"/>
      <c r="AW34" s="65"/>
      <c r="AX34" s="65"/>
      <c r="AY34" s="65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F34" s="34"/>
      <c r="CG34" s="34"/>
      <c r="CH34" s="34"/>
      <c r="CI34" s="34"/>
      <c r="CJ34" s="65"/>
      <c r="CK34" s="34"/>
      <c r="CL34" s="34"/>
      <c r="CM34" s="34"/>
      <c r="CN34" s="34"/>
      <c r="CO34" s="34"/>
      <c r="CP34" s="34"/>
      <c r="EK34" s="61"/>
      <c r="EN34" s="1"/>
      <c r="EO34" s="1"/>
      <c r="EP34" s="1"/>
      <c r="EQ34" s="1"/>
      <c r="ES34" s="1"/>
      <c r="ET34" s="1"/>
      <c r="EU34" s="1"/>
      <c r="EV34" s="1"/>
      <c r="EW34" s="1"/>
      <c r="EX34" s="1"/>
      <c r="EY34" s="1"/>
    </row>
    <row r="35" spans="2:155" x14ac:dyDescent="0.15">
      <c r="B35" s="12" t="s">
        <v>2</v>
      </c>
      <c r="C35" s="55"/>
      <c r="D35" s="56">
        <v>-6.5</v>
      </c>
      <c r="E35" s="56">
        <v>-6.3983178646822836</v>
      </c>
      <c r="F35" s="56">
        <v>3.7355347180851624</v>
      </c>
      <c r="G35" s="56">
        <v>-6.7579334013299501</v>
      </c>
      <c r="H35" s="56">
        <v>-0.7556273342423907</v>
      </c>
      <c r="I35" s="56">
        <v>4.0113985693834593</v>
      </c>
      <c r="J35" s="56">
        <v>5.764491787106607</v>
      </c>
      <c r="K35" s="56">
        <v>-0.7574948184036856</v>
      </c>
      <c r="L35" s="56">
        <v>-1.8581468410522461</v>
      </c>
      <c r="M35" s="56">
        <v>5.2477960523971632</v>
      </c>
      <c r="N35" s="56">
        <v>-2.6334231967335455</v>
      </c>
      <c r="O35" s="57">
        <v>-3.2155630649058651</v>
      </c>
      <c r="P35" s="34"/>
      <c r="Q35" s="34"/>
      <c r="R35" s="34"/>
      <c r="S35" s="34"/>
      <c r="T35" s="34"/>
      <c r="U35" s="34"/>
      <c r="V35" s="34"/>
      <c r="W35" s="34"/>
      <c r="Y35" s="65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N35" s="61"/>
      <c r="AO35" s="61"/>
      <c r="AP35" s="61"/>
      <c r="AQ35" s="61"/>
      <c r="AR35" s="61"/>
      <c r="AT35" s="61"/>
      <c r="AU35" s="61"/>
      <c r="AV35" s="61"/>
      <c r="AW35" s="61"/>
      <c r="AX35" s="61"/>
      <c r="AY35" s="61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F35" s="34"/>
      <c r="CG35" s="34"/>
      <c r="CH35" s="34"/>
      <c r="CI35" s="34"/>
      <c r="CJ35" s="65"/>
      <c r="CK35" s="34"/>
      <c r="CL35" s="34"/>
      <c r="CM35" s="34"/>
      <c r="CN35" s="34"/>
      <c r="CO35" s="34"/>
      <c r="CP35" s="34"/>
      <c r="EN35" s="1"/>
      <c r="EO35" s="1"/>
      <c r="EP35" s="1"/>
      <c r="EQ35" s="1"/>
      <c r="ES35" s="1"/>
      <c r="ET35" s="1"/>
      <c r="EU35" s="1"/>
      <c r="EV35" s="1"/>
      <c r="EW35" s="1"/>
      <c r="EX35" s="1"/>
      <c r="EY35" s="1"/>
    </row>
    <row r="36" spans="2:155" ht="6" customHeight="1" x14ac:dyDescent="0.15">
      <c r="B36" s="12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34"/>
      <c r="Q36" s="34"/>
      <c r="R36" s="34"/>
      <c r="S36" s="34"/>
      <c r="T36" s="34"/>
      <c r="U36" s="34"/>
      <c r="V36" s="34"/>
      <c r="W36" s="34"/>
      <c r="Y36" s="65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O36" s="65"/>
      <c r="AP36" s="65"/>
      <c r="AQ36" s="65"/>
      <c r="AR36" s="65"/>
      <c r="AT36" s="65"/>
      <c r="AU36" s="65"/>
      <c r="AV36" s="65"/>
      <c r="AW36" s="65"/>
      <c r="AX36" s="65"/>
      <c r="AY36" s="65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F36" s="34"/>
      <c r="CG36" s="34"/>
      <c r="CH36" s="34"/>
      <c r="CI36" s="34"/>
      <c r="CJ36" s="65"/>
      <c r="CK36" s="34"/>
      <c r="CL36" s="34"/>
      <c r="CM36" s="34"/>
      <c r="CN36" s="34"/>
      <c r="CO36" s="34"/>
      <c r="CP36" s="34"/>
      <c r="EN36" s="1"/>
      <c r="EO36" s="1"/>
      <c r="EP36" s="1"/>
      <c r="EQ36" s="1"/>
      <c r="ES36" s="1"/>
      <c r="ET36" s="1"/>
      <c r="EU36" s="1"/>
      <c r="EV36" s="1"/>
      <c r="EW36" s="1"/>
      <c r="EX36" s="1"/>
      <c r="EY36" s="1"/>
    </row>
    <row r="37" spans="2:155" x14ac:dyDescent="0.15">
      <c r="B37" s="45" t="s">
        <v>36</v>
      </c>
      <c r="C37" s="55"/>
      <c r="D37" s="56">
        <v>-6.9</v>
      </c>
      <c r="E37" s="56">
        <v>-4.3976243364675156</v>
      </c>
      <c r="F37" s="56">
        <v>-5.1037609243923612</v>
      </c>
      <c r="G37" s="56">
        <v>-5.4965912410984146</v>
      </c>
      <c r="H37" s="56">
        <v>2.5470185397316953</v>
      </c>
      <c r="I37" s="56">
        <v>4.2367686328994409</v>
      </c>
      <c r="J37" s="56">
        <v>0.64126016467453439</v>
      </c>
      <c r="K37" s="56">
        <v>1.243334516834139</v>
      </c>
      <c r="L37" s="56">
        <v>3.845387573627022</v>
      </c>
      <c r="M37" s="56">
        <v>6.8754125186612356</v>
      </c>
      <c r="N37" s="56">
        <v>-5.2667623157955319</v>
      </c>
      <c r="O37" s="57">
        <v>-4.4862177230895099</v>
      </c>
      <c r="P37" s="34"/>
      <c r="Q37" s="34"/>
      <c r="R37" s="34"/>
      <c r="S37" s="34"/>
      <c r="T37" s="34"/>
      <c r="U37" s="34"/>
      <c r="V37" s="34"/>
      <c r="W37" s="34"/>
      <c r="Y37" s="65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F37" s="34"/>
      <c r="CG37" s="34"/>
      <c r="CH37" s="34"/>
      <c r="CI37" s="34"/>
      <c r="CJ37" s="65"/>
      <c r="CK37" s="34"/>
      <c r="CL37" s="34"/>
      <c r="CM37" s="34"/>
      <c r="CN37" s="34"/>
      <c r="CO37" s="34"/>
      <c r="CP37" s="34"/>
      <c r="EN37" s="1"/>
      <c r="EO37" s="1"/>
      <c r="EP37" s="1"/>
      <c r="EQ37" s="1"/>
      <c r="ES37" s="1"/>
      <c r="ET37" s="1"/>
      <c r="EU37" s="1"/>
      <c r="EV37" s="1"/>
      <c r="EW37" s="1"/>
      <c r="EX37" s="1"/>
      <c r="EY37" s="1"/>
    </row>
    <row r="38" spans="2:155" x14ac:dyDescent="0.15">
      <c r="B38" s="14" t="s">
        <v>37</v>
      </c>
      <c r="C38" s="55"/>
      <c r="D38" s="56">
        <v>-15.8</v>
      </c>
      <c r="E38" s="56">
        <v>-8.1599913691536727</v>
      </c>
      <c r="F38" s="56">
        <v>-23.473737676270602</v>
      </c>
      <c r="G38" s="56">
        <v>7.5839770299440374</v>
      </c>
      <c r="H38" s="56">
        <v>16.22549001384526</v>
      </c>
      <c r="I38" s="56">
        <v>2.5129511739371679</v>
      </c>
      <c r="J38" s="56">
        <v>0.69790654779929184</v>
      </c>
      <c r="K38" s="56">
        <v>-6.5983551770549838</v>
      </c>
      <c r="L38" s="56">
        <v>5.614618202613201</v>
      </c>
      <c r="M38" s="56">
        <v>4.7601070119896605</v>
      </c>
      <c r="N38" s="56">
        <v>2.1502608280476636</v>
      </c>
      <c r="O38" s="57">
        <v>-8.0310167841017517</v>
      </c>
      <c r="P38" s="34"/>
      <c r="Q38" s="34"/>
      <c r="R38" s="34"/>
      <c r="S38" s="34"/>
      <c r="T38" s="34"/>
      <c r="U38" s="34"/>
      <c r="V38" s="34"/>
      <c r="W38" s="34"/>
      <c r="Y38" s="65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F38" s="34"/>
      <c r="CG38" s="34"/>
      <c r="CH38" s="34"/>
      <c r="CI38" s="34"/>
      <c r="CJ38" s="65"/>
      <c r="CK38" s="34"/>
      <c r="CL38" s="34"/>
      <c r="CM38" s="34"/>
      <c r="CN38" s="34"/>
      <c r="CO38" s="34"/>
      <c r="CP38" s="34"/>
      <c r="EN38" s="1"/>
      <c r="EO38" s="1"/>
      <c r="EP38" s="1"/>
      <c r="EQ38" s="1"/>
      <c r="ES38" s="1"/>
      <c r="ET38" s="1"/>
      <c r="EU38" s="1"/>
      <c r="EV38" s="1"/>
      <c r="EW38" s="1"/>
      <c r="EX38" s="1"/>
      <c r="EY38" s="1"/>
    </row>
    <row r="39" spans="2:155" x14ac:dyDescent="0.15">
      <c r="B39" s="14" t="s">
        <v>38</v>
      </c>
      <c r="C39" s="55"/>
      <c r="D39" s="56">
        <v>-2</v>
      </c>
      <c r="E39" s="56">
        <v>-2.6481849374558379</v>
      </c>
      <c r="F39" s="56">
        <v>2.9543680126514715</v>
      </c>
      <c r="G39" s="56">
        <v>-9.7615805071055206</v>
      </c>
      <c r="H39" s="56">
        <v>-2.770206169633056</v>
      </c>
      <c r="I39" s="56">
        <v>5.0377838031802469</v>
      </c>
      <c r="J39" s="56">
        <v>0.61557071280631703</v>
      </c>
      <c r="K39" s="56">
        <v>4.8024948470481803</v>
      </c>
      <c r="L39" s="56">
        <v>3.1297300326525175</v>
      </c>
      <c r="M39" s="56">
        <v>7.7516746731962201</v>
      </c>
      <c r="N39" s="56">
        <v>-8.2539498892794114</v>
      </c>
      <c r="O39" s="57">
        <v>-2.8966589667871006</v>
      </c>
      <c r="P39" s="34"/>
      <c r="Q39" s="34"/>
      <c r="R39" s="34"/>
      <c r="S39" s="34"/>
      <c r="T39" s="34"/>
      <c r="U39" s="34"/>
      <c r="V39" s="34"/>
      <c r="W39" s="34"/>
      <c r="Y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F39" s="34"/>
      <c r="CG39" s="34"/>
      <c r="CH39" s="34"/>
      <c r="CI39" s="34"/>
      <c r="CJ39" s="65"/>
      <c r="CK39" s="34"/>
      <c r="CL39" s="34"/>
      <c r="CM39" s="34"/>
      <c r="CN39" s="34"/>
      <c r="CO39" s="34"/>
      <c r="CP39" s="34"/>
      <c r="EN39" s="1"/>
      <c r="EO39" s="1"/>
      <c r="EP39" s="1"/>
      <c r="EQ39" s="1"/>
      <c r="ES39" s="1"/>
      <c r="ET39" s="1"/>
      <c r="EU39" s="1"/>
      <c r="EV39" s="1"/>
      <c r="EW39" s="1"/>
      <c r="EX39" s="1"/>
      <c r="EY39" s="1"/>
    </row>
    <row r="40" spans="2:155" ht="6" customHeight="1" x14ac:dyDescent="0.15">
      <c r="B40" s="12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34"/>
      <c r="Q40" s="34"/>
      <c r="R40" s="34"/>
      <c r="S40" s="34"/>
      <c r="T40" s="34"/>
      <c r="U40" s="34"/>
      <c r="V40" s="34"/>
      <c r="W40" s="34"/>
      <c r="Y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F40" s="34"/>
      <c r="CG40" s="34"/>
      <c r="CH40" s="34"/>
      <c r="CI40" s="34"/>
      <c r="CJ40" s="65"/>
      <c r="CK40" s="34"/>
      <c r="CL40" s="34"/>
      <c r="CM40" s="34"/>
      <c r="CN40" s="34"/>
      <c r="CO40" s="34"/>
      <c r="CP40" s="34"/>
      <c r="EN40" s="1"/>
      <c r="EO40" s="1"/>
      <c r="EP40" s="1"/>
      <c r="EQ40" s="1"/>
      <c r="ES40" s="1"/>
      <c r="ET40" s="1"/>
      <c r="EU40" s="1"/>
      <c r="EV40" s="1"/>
      <c r="EW40" s="1"/>
      <c r="EX40" s="1"/>
      <c r="EY40" s="1"/>
    </row>
    <row r="41" spans="2:155" x14ac:dyDescent="0.15">
      <c r="B41" s="45" t="s">
        <v>39</v>
      </c>
      <c r="C41" s="55"/>
      <c r="D41" s="56">
        <v>-6</v>
      </c>
      <c r="E41" s="56">
        <v>-9.4320138447607604</v>
      </c>
      <c r="F41" s="56">
        <v>17.883797640974123</v>
      </c>
      <c r="G41" s="56">
        <v>-8.3831575133962275</v>
      </c>
      <c r="H41" s="56">
        <v>-5.1451218179738163</v>
      </c>
      <c r="I41" s="56">
        <v>3.6875722876065282</v>
      </c>
      <c r="J41" s="56">
        <v>13.164872976063037</v>
      </c>
      <c r="K41" s="56">
        <v>-3.3277992894166744</v>
      </c>
      <c r="L41" s="56">
        <v>-9.5314689111405642</v>
      </c>
      <c r="M41" s="56">
        <v>2.7342832114947129</v>
      </c>
      <c r="N41" s="56">
        <v>1.5971404486242307</v>
      </c>
      <c r="O41" s="57">
        <v>-1.3121200867611975</v>
      </c>
      <c r="P41" s="34"/>
      <c r="Q41" s="34"/>
      <c r="R41" s="34"/>
      <c r="S41" s="34"/>
      <c r="T41" s="34"/>
      <c r="U41" s="34"/>
      <c r="V41" s="34"/>
      <c r="W41" s="34"/>
      <c r="Y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F41" s="34"/>
      <c r="CG41" s="34"/>
      <c r="CH41" s="34"/>
      <c r="CI41" s="34"/>
      <c r="CJ41" s="65"/>
      <c r="CK41" s="34"/>
      <c r="CL41" s="34"/>
      <c r="CM41" s="34"/>
      <c r="CN41" s="34"/>
      <c r="CO41" s="34"/>
      <c r="CP41" s="34"/>
      <c r="EN41" s="1"/>
      <c r="EO41" s="1"/>
      <c r="EP41" s="1"/>
      <c r="EQ41" s="1"/>
      <c r="ES41" s="1"/>
      <c r="ET41" s="1"/>
      <c r="EU41" s="1"/>
      <c r="EV41" s="1"/>
      <c r="EW41" s="1"/>
      <c r="EX41" s="1"/>
      <c r="EY41" s="1"/>
    </row>
    <row r="42" spans="2:155" x14ac:dyDescent="0.15">
      <c r="B42" s="14" t="s">
        <v>37</v>
      </c>
      <c r="C42" s="55"/>
      <c r="D42" s="56">
        <v>-8.5</v>
      </c>
      <c r="E42" s="56">
        <v>-12.349995756598503</v>
      </c>
      <c r="F42" s="56">
        <v>11.581362923371884</v>
      </c>
      <c r="G42" s="56">
        <v>-2.6946172736660401</v>
      </c>
      <c r="H42" s="56">
        <v>-9.5889952846489166</v>
      </c>
      <c r="I42" s="56">
        <v>6.0891437026077426</v>
      </c>
      <c r="J42" s="56">
        <v>21.897968006917409</v>
      </c>
      <c r="K42" s="56">
        <v>-9.472624407210148</v>
      </c>
      <c r="L42" s="56">
        <v>10.83580832016851</v>
      </c>
      <c r="M42" s="56">
        <v>-1.7221817850104486</v>
      </c>
      <c r="N42" s="56">
        <v>7.5911132769066398</v>
      </c>
      <c r="O42" s="57">
        <v>-7.1162697906313497</v>
      </c>
      <c r="P42" s="34"/>
      <c r="Q42" s="34"/>
      <c r="R42" s="34"/>
      <c r="S42" s="34"/>
      <c r="T42" s="34"/>
      <c r="U42" s="34"/>
      <c r="V42" s="34"/>
      <c r="W42" s="34"/>
      <c r="Y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F42" s="34"/>
      <c r="CG42" s="34"/>
      <c r="CH42" s="34"/>
      <c r="CI42" s="34"/>
      <c r="CJ42" s="65"/>
      <c r="CK42" s="34"/>
      <c r="CL42" s="34"/>
      <c r="CM42" s="34"/>
      <c r="CN42" s="34"/>
      <c r="CO42" s="34"/>
      <c r="CP42" s="34"/>
      <c r="EN42" s="1"/>
      <c r="EO42" s="1"/>
      <c r="EP42" s="1"/>
      <c r="EQ42" s="1"/>
      <c r="ES42" s="1"/>
      <c r="ET42" s="1"/>
      <c r="EU42" s="1"/>
      <c r="EV42" s="1"/>
      <c r="EW42" s="1"/>
      <c r="EX42" s="1"/>
      <c r="EY42" s="1"/>
    </row>
    <row r="43" spans="2:155" x14ac:dyDescent="0.15">
      <c r="B43" s="14" t="s">
        <v>38</v>
      </c>
      <c r="C43" s="55"/>
      <c r="D43" s="56">
        <v>3.6</v>
      </c>
      <c r="E43" s="56">
        <v>-10.493232949541891</v>
      </c>
      <c r="F43" s="56">
        <v>6.4055268721853338</v>
      </c>
      <c r="G43" s="56">
        <v>26.514385483698092</v>
      </c>
      <c r="H43" s="56">
        <v>-3.6458083462543129</v>
      </c>
      <c r="I43" s="56">
        <v>-4.6431542713148986</v>
      </c>
      <c r="J43" s="56">
        <v>-1.0596656766825419</v>
      </c>
      <c r="K43" s="56">
        <v>5.6278901774669663</v>
      </c>
      <c r="L43" s="56">
        <v>4.2182338227628691</v>
      </c>
      <c r="M43" s="56">
        <v>-4.4434992433291143</v>
      </c>
      <c r="N43" s="56">
        <v>-9.489404308584767</v>
      </c>
      <c r="O43" s="57">
        <v>3.7159208486255153</v>
      </c>
      <c r="P43" s="34"/>
      <c r="Q43" s="34"/>
      <c r="R43" s="34"/>
      <c r="S43" s="34"/>
      <c r="T43" s="34"/>
      <c r="U43" s="34"/>
      <c r="V43" s="34"/>
      <c r="W43" s="34"/>
      <c r="Y43" s="65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F43" s="34"/>
      <c r="CG43" s="34"/>
      <c r="CH43" s="34"/>
      <c r="CI43" s="34"/>
      <c r="CJ43" s="65"/>
      <c r="CK43" s="34"/>
      <c r="CL43" s="34"/>
      <c r="CM43" s="34"/>
      <c r="CN43" s="34"/>
      <c r="CO43" s="34"/>
      <c r="CP43" s="34"/>
      <c r="EN43" s="1"/>
      <c r="EO43" s="1"/>
      <c r="EP43" s="1"/>
      <c r="EQ43" s="1"/>
      <c r="ES43" s="1"/>
      <c r="ET43" s="1"/>
      <c r="EU43" s="1"/>
      <c r="EV43" s="1"/>
      <c r="EW43" s="1"/>
      <c r="EX43" s="1"/>
      <c r="EY43" s="1"/>
    </row>
    <row r="44" spans="2:155" x14ac:dyDescent="0.15">
      <c r="B44" s="14" t="s">
        <v>40</v>
      </c>
      <c r="C44" s="55"/>
      <c r="D44" s="56">
        <v>-7.6</v>
      </c>
      <c r="E44" s="56">
        <v>-9.1177381916277938</v>
      </c>
      <c r="F44" s="56">
        <v>20.297163328336751</v>
      </c>
      <c r="G44" s="56">
        <v>-14.452569873386807</v>
      </c>
      <c r="H44" s="56">
        <v>-5.3497026628983377</v>
      </c>
      <c r="I44" s="56">
        <v>5.7133069028659946</v>
      </c>
      <c r="J44" s="56">
        <v>16.100939723684846</v>
      </c>
      <c r="K44" s="56">
        <v>-4.8387321582273728</v>
      </c>
      <c r="L44" s="56">
        <v>-13.248602110430582</v>
      </c>
      <c r="M44" s="56">
        <v>4.8077095619482719</v>
      </c>
      <c r="N44" s="56">
        <v>3.9636617181655964</v>
      </c>
      <c r="O44" s="57">
        <v>-2.0877550248885655</v>
      </c>
      <c r="P44" s="34"/>
      <c r="Q44" s="34"/>
      <c r="R44" s="34"/>
      <c r="S44" s="34"/>
      <c r="T44" s="34"/>
      <c r="U44" s="34"/>
      <c r="V44" s="34"/>
      <c r="W44" s="34"/>
      <c r="Y44" s="65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F44" s="34"/>
      <c r="CG44" s="34"/>
      <c r="CH44" s="34"/>
      <c r="CI44" s="34"/>
      <c r="CJ44" s="65"/>
      <c r="CK44" s="34"/>
      <c r="CL44" s="34"/>
      <c r="CM44" s="34"/>
      <c r="CN44" s="34"/>
      <c r="CO44" s="34"/>
      <c r="CP44" s="34"/>
      <c r="EN44" s="1"/>
      <c r="EO44" s="1"/>
      <c r="EP44" s="1"/>
      <c r="EQ44" s="1"/>
      <c r="ES44" s="1"/>
      <c r="ET44" s="1"/>
      <c r="EU44" s="1"/>
      <c r="EV44" s="1"/>
      <c r="EW44" s="1"/>
      <c r="EX44" s="1"/>
      <c r="EY44" s="1"/>
    </row>
    <row r="45" spans="2:155" ht="6" customHeight="1" x14ac:dyDescent="0.15">
      <c r="B45" s="30"/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34"/>
      <c r="Q45" s="34"/>
      <c r="R45" s="34"/>
      <c r="S45" s="34"/>
      <c r="T45" s="34"/>
      <c r="U45" s="34"/>
      <c r="V45" s="34"/>
      <c r="W45" s="34"/>
      <c r="Y45" s="65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F45" s="34"/>
      <c r="CG45" s="34"/>
      <c r="CH45" s="34"/>
      <c r="CI45" s="34"/>
      <c r="CJ45" s="65"/>
      <c r="CK45" s="34"/>
      <c r="CL45" s="34"/>
      <c r="CM45" s="34"/>
      <c r="CN45" s="34"/>
      <c r="CO45" s="34"/>
      <c r="CP45" s="34"/>
      <c r="EN45" s="1"/>
      <c r="EO45" s="1"/>
      <c r="EP45" s="1"/>
      <c r="EQ45" s="1"/>
      <c r="ES45" s="1"/>
      <c r="ET45" s="1"/>
      <c r="EU45" s="1"/>
      <c r="EV45" s="1"/>
      <c r="EW45" s="1"/>
      <c r="EX45" s="1"/>
      <c r="EY45" s="1"/>
    </row>
    <row r="46" spans="2:155" x14ac:dyDescent="0.15">
      <c r="B46" s="12" t="s">
        <v>94</v>
      </c>
      <c r="C46" s="55"/>
      <c r="D46" s="117">
        <v>459.8</v>
      </c>
      <c r="E46" s="117">
        <v>-196.7</v>
      </c>
      <c r="F46" s="117">
        <v>95.2</v>
      </c>
      <c r="G46" s="117">
        <v>-2252</v>
      </c>
      <c r="H46" s="117">
        <v>38.9</v>
      </c>
      <c r="I46" s="117">
        <v>120.6</v>
      </c>
      <c r="J46" s="117">
        <v>212.5</v>
      </c>
      <c r="K46" s="117">
        <v>135.5</v>
      </c>
      <c r="L46" s="117">
        <v>0.8</v>
      </c>
      <c r="M46" s="117">
        <v>-139.4</v>
      </c>
      <c r="N46" s="117">
        <v>-24.8</v>
      </c>
      <c r="O46" s="118">
        <v>159.30000000000001</v>
      </c>
      <c r="P46" s="34"/>
      <c r="Q46" s="34"/>
      <c r="R46" s="34"/>
      <c r="S46" s="34"/>
      <c r="T46" s="34"/>
      <c r="U46" s="34"/>
      <c r="V46" s="34"/>
      <c r="W46" s="34"/>
      <c r="Y46" s="65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F46" s="34"/>
      <c r="CG46" s="34"/>
      <c r="CH46" s="34"/>
      <c r="CI46" s="34"/>
      <c r="CJ46" s="65"/>
      <c r="CK46" s="34"/>
      <c r="CL46" s="34"/>
      <c r="CM46" s="34"/>
      <c r="CN46" s="34"/>
      <c r="CO46" s="34"/>
      <c r="CP46" s="34"/>
      <c r="EN46" s="1"/>
      <c r="EO46" s="1"/>
      <c r="EP46" s="1"/>
      <c r="EQ46" s="1"/>
      <c r="ES46" s="1"/>
      <c r="ET46" s="1"/>
      <c r="EU46" s="1"/>
      <c r="EV46" s="1"/>
      <c r="EW46" s="1"/>
      <c r="EX46" s="1"/>
      <c r="EY46" s="1"/>
    </row>
    <row r="47" spans="2:155" x14ac:dyDescent="0.15">
      <c r="B47" s="45" t="s">
        <v>36</v>
      </c>
      <c r="C47" s="55"/>
      <c r="D47" s="117">
        <v>611.9</v>
      </c>
      <c r="E47" s="117">
        <v>-196.7</v>
      </c>
      <c r="F47" s="117">
        <v>93.9</v>
      </c>
      <c r="G47" s="117">
        <v>-1644.3</v>
      </c>
      <c r="H47" s="117">
        <v>34.200000000000003</v>
      </c>
      <c r="I47" s="117">
        <v>122</v>
      </c>
      <c r="J47" s="117">
        <v>186.1</v>
      </c>
      <c r="K47" s="117">
        <v>134.19999999999999</v>
      </c>
      <c r="L47" s="117">
        <v>1.6</v>
      </c>
      <c r="M47" s="117">
        <v>-140.30000000000001</v>
      </c>
      <c r="N47" s="117">
        <v>-22.6</v>
      </c>
      <c r="O47" s="118">
        <v>159.4</v>
      </c>
      <c r="P47" s="34"/>
      <c r="Q47" s="34"/>
      <c r="R47" s="34"/>
      <c r="S47" s="34"/>
      <c r="T47" s="34"/>
      <c r="U47" s="34"/>
      <c r="V47" s="34"/>
      <c r="W47" s="34"/>
      <c r="Y47" s="65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F47" s="34"/>
      <c r="CG47" s="34"/>
      <c r="CH47" s="34"/>
      <c r="CI47" s="34"/>
      <c r="CJ47" s="65"/>
      <c r="CK47" s="34"/>
      <c r="CL47" s="34"/>
      <c r="CM47" s="34"/>
      <c r="CN47" s="34"/>
      <c r="CO47" s="34"/>
      <c r="CP47" s="34"/>
      <c r="EK47" s="61"/>
      <c r="EN47" s="1"/>
      <c r="EO47" s="1"/>
      <c r="EP47" s="1"/>
      <c r="EQ47" s="1"/>
      <c r="ES47" s="1"/>
      <c r="ET47" s="1"/>
      <c r="EU47" s="1"/>
      <c r="EV47" s="1"/>
      <c r="EW47" s="1"/>
      <c r="EX47" s="1"/>
      <c r="EY47" s="1"/>
    </row>
    <row r="48" spans="2:155" x14ac:dyDescent="0.15">
      <c r="B48" s="45" t="s">
        <v>39</v>
      </c>
      <c r="C48" s="55"/>
      <c r="D48" s="117">
        <v>108.6</v>
      </c>
      <c r="E48" s="117">
        <v>-194.1</v>
      </c>
      <c r="F48" s="117">
        <v>271.60000000000002</v>
      </c>
      <c r="G48" s="117">
        <v>-776.3</v>
      </c>
      <c r="H48" s="117">
        <v>100</v>
      </c>
      <c r="I48" s="117">
        <v>-77250</v>
      </c>
      <c r="J48" s="117">
        <v>195.7</v>
      </c>
      <c r="K48" s="117">
        <v>194.1</v>
      </c>
      <c r="L48" s="117">
        <v>-29</v>
      </c>
      <c r="M48" s="117">
        <v>-91.6</v>
      </c>
      <c r="N48" s="117">
        <v>-546.70000000000005</v>
      </c>
      <c r="O48" s="118">
        <v>151.5</v>
      </c>
      <c r="P48" s="34"/>
      <c r="Q48" s="34"/>
      <c r="R48" s="34"/>
      <c r="S48" s="34"/>
      <c r="T48" s="34"/>
      <c r="U48" s="34"/>
      <c r="V48" s="34"/>
      <c r="W48" s="34"/>
      <c r="Y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F48" s="34"/>
      <c r="CG48" s="34"/>
      <c r="CH48" s="34"/>
      <c r="CI48" s="34"/>
      <c r="CJ48" s="65"/>
      <c r="CK48" s="34"/>
      <c r="CL48" s="34"/>
      <c r="CM48" s="34"/>
      <c r="CN48" s="34"/>
      <c r="CO48" s="34"/>
      <c r="CP48" s="34"/>
      <c r="EK48" s="61"/>
      <c r="EN48" s="78"/>
      <c r="EO48" s="78"/>
      <c r="EP48" s="78"/>
      <c r="EQ48" s="78"/>
      <c r="ES48" s="78"/>
      <c r="ET48" s="78"/>
      <c r="EU48" s="78"/>
      <c r="EV48" s="78"/>
      <c r="EW48" s="78"/>
      <c r="EX48" s="78"/>
      <c r="EY48" s="1"/>
    </row>
    <row r="49" spans="2:155" ht="6" customHeight="1" x14ac:dyDescent="0.15">
      <c r="B49" s="66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/>
      <c r="P49" s="34"/>
      <c r="Q49" s="34"/>
      <c r="R49" s="34"/>
      <c r="S49" s="34"/>
      <c r="T49" s="34"/>
      <c r="U49" s="34"/>
      <c r="V49" s="34"/>
      <c r="W49" s="34"/>
      <c r="Y49" s="65"/>
      <c r="AN49" s="65"/>
      <c r="AT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E49" s="65"/>
      <c r="CF49" s="65"/>
      <c r="CG49" s="65"/>
      <c r="CH49" s="65"/>
      <c r="CI49" s="34"/>
      <c r="CJ49" s="65"/>
      <c r="CK49" s="34"/>
      <c r="CL49" s="34"/>
      <c r="CM49" s="34"/>
      <c r="CN49" s="34"/>
      <c r="CO49" s="34"/>
      <c r="CP49" s="34"/>
      <c r="EK49" s="61"/>
      <c r="EN49" s="1"/>
      <c r="EO49" s="1"/>
      <c r="EP49" s="1"/>
      <c r="EQ49" s="1"/>
      <c r="ES49" s="1"/>
      <c r="ET49" s="1"/>
      <c r="EU49" s="1"/>
      <c r="EV49" s="1"/>
      <c r="EW49" s="1"/>
      <c r="EX49" s="1"/>
      <c r="EY49" s="1"/>
    </row>
    <row r="50" spans="2:155" hidden="1" x14ac:dyDescent="0.15">
      <c r="B50" s="16"/>
      <c r="P50" s="34"/>
      <c r="Q50" s="34"/>
      <c r="R50" s="34"/>
      <c r="S50" s="34"/>
      <c r="T50" s="34"/>
      <c r="U50" s="34"/>
      <c r="V50" s="34"/>
      <c r="W50" s="34"/>
      <c r="Y50" s="65"/>
      <c r="AN50" s="65"/>
      <c r="AT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E50" s="65"/>
      <c r="CF50" s="65"/>
      <c r="CG50" s="65"/>
      <c r="CH50" s="65"/>
      <c r="CI50" s="34"/>
      <c r="CJ50" s="65"/>
      <c r="CK50" s="34"/>
      <c r="CL50" s="34"/>
      <c r="CM50" s="34"/>
      <c r="CN50" s="34"/>
      <c r="CO50" s="34"/>
      <c r="CP50" s="34"/>
      <c r="EK50" s="61"/>
      <c r="EN50" s="1"/>
      <c r="EO50" s="1"/>
      <c r="EP50" s="1"/>
      <c r="EQ50" s="1"/>
      <c r="ES50" s="1"/>
      <c r="ET50" s="1"/>
      <c r="EU50" s="1"/>
      <c r="EV50" s="1"/>
      <c r="EW50" s="1"/>
      <c r="EX50" s="1"/>
      <c r="EY50" s="1"/>
    </row>
    <row r="51" spans="2:155" hidden="1" x14ac:dyDescent="0.15">
      <c r="B51" s="89"/>
      <c r="C51" s="17"/>
      <c r="D51" s="17"/>
      <c r="P51" s="65"/>
      <c r="R51" s="65"/>
      <c r="S51" s="65"/>
      <c r="T51" s="65"/>
      <c r="U51" s="65"/>
      <c r="V51" s="65"/>
      <c r="W51" s="65"/>
      <c r="Y51" s="65"/>
      <c r="AT51" s="65"/>
      <c r="BQ51" s="65"/>
      <c r="EK51" s="61"/>
      <c r="EN51" s="1"/>
      <c r="EO51" s="1"/>
      <c r="EP51" s="1"/>
      <c r="EQ51" s="1"/>
      <c r="ES51" s="1"/>
      <c r="ET51" s="1"/>
      <c r="EU51" s="1"/>
      <c r="EV51" s="1"/>
      <c r="EW51" s="1"/>
      <c r="EX51" s="1"/>
      <c r="EY51" s="1"/>
    </row>
    <row r="52" spans="2:155" ht="9" customHeight="1" x14ac:dyDescent="0.15">
      <c r="B52" s="89"/>
      <c r="C52" s="17"/>
      <c r="D52" s="17"/>
      <c r="P52" s="65"/>
      <c r="R52" s="65"/>
      <c r="S52" s="65"/>
      <c r="T52" s="65"/>
      <c r="U52" s="65"/>
      <c r="V52" s="65"/>
      <c r="W52" s="65"/>
      <c r="Y52" s="65"/>
      <c r="AT52" s="65"/>
      <c r="BQ52" s="65"/>
      <c r="EK52" s="61"/>
      <c r="EN52" s="1"/>
      <c r="EO52" s="1"/>
      <c r="EP52" s="1"/>
      <c r="EQ52" s="1"/>
      <c r="ES52" s="1"/>
      <c r="ET52" s="1"/>
      <c r="EU52" s="1"/>
      <c r="EV52" s="1"/>
      <c r="EW52" s="1"/>
      <c r="EX52" s="1"/>
      <c r="EY52" s="1"/>
    </row>
    <row r="53" spans="2:155" x14ac:dyDescent="0.15">
      <c r="C53" s="19" t="s">
        <v>0</v>
      </c>
      <c r="D53" s="41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 t="s">
        <v>1</v>
      </c>
      <c r="P53" s="65"/>
      <c r="R53" s="65"/>
      <c r="T53" s="65"/>
      <c r="U53" s="65"/>
      <c r="V53" s="65"/>
      <c r="W53" s="65"/>
      <c r="Y53" s="65"/>
      <c r="BD53" s="65"/>
      <c r="BE53" s="65"/>
      <c r="BF53" s="65"/>
      <c r="BH53" s="65"/>
      <c r="BJ53" s="65"/>
      <c r="BK53" s="65"/>
      <c r="BL53" s="65"/>
      <c r="BM53" s="65"/>
      <c r="EK53" s="61"/>
      <c r="EN53" s="1"/>
      <c r="EO53" s="1"/>
      <c r="EP53" s="1"/>
      <c r="EQ53" s="1"/>
      <c r="ES53" s="1"/>
      <c r="ET53" s="1"/>
      <c r="EU53" s="1"/>
      <c r="EV53" s="1"/>
      <c r="EW53" s="1"/>
      <c r="EX53" s="1"/>
      <c r="EY53" s="1"/>
    </row>
    <row r="54" spans="2:155" ht="6.75" customHeight="1" x14ac:dyDescent="0.15">
      <c r="B54" s="10"/>
      <c r="C54" s="20"/>
      <c r="D54" s="20"/>
      <c r="E54" s="21"/>
      <c r="F54" s="21"/>
      <c r="G54" s="18"/>
      <c r="H54" s="20"/>
      <c r="I54" s="20"/>
      <c r="J54" s="20"/>
      <c r="K54" s="20"/>
      <c r="L54" s="20"/>
      <c r="M54" s="20"/>
      <c r="N54" s="20"/>
      <c r="O54" s="20"/>
      <c r="EK54" s="61"/>
      <c r="EN54" s="1"/>
      <c r="EO54" s="1"/>
      <c r="EP54" s="1"/>
      <c r="EQ54" s="1"/>
      <c r="ES54" s="1"/>
      <c r="ET54" s="1"/>
      <c r="EU54" s="1"/>
      <c r="EV54" s="1"/>
      <c r="EW54" s="1"/>
      <c r="EX54" s="1"/>
      <c r="EY54" s="1"/>
    </row>
    <row r="55" spans="2:155" x14ac:dyDescent="0.15">
      <c r="B55" s="11" t="s">
        <v>34</v>
      </c>
      <c r="C55" s="22" t="s">
        <v>10</v>
      </c>
      <c r="D55" s="22" t="s">
        <v>11</v>
      </c>
      <c r="E55" s="23" t="s">
        <v>12</v>
      </c>
      <c r="F55" s="23" t="s">
        <v>13</v>
      </c>
      <c r="G55" s="61" t="s">
        <v>14</v>
      </c>
      <c r="H55" s="22" t="s">
        <v>15</v>
      </c>
      <c r="I55" s="22" t="s">
        <v>93</v>
      </c>
      <c r="J55" s="22" t="s">
        <v>20</v>
      </c>
      <c r="K55" s="22" t="s">
        <v>18</v>
      </c>
      <c r="L55" s="22" t="s">
        <v>19</v>
      </c>
      <c r="M55" s="22" t="s">
        <v>117</v>
      </c>
      <c r="N55" s="22" t="s">
        <v>121</v>
      </c>
      <c r="O55" s="22" t="s">
        <v>125</v>
      </c>
      <c r="P55" s="61"/>
      <c r="R55" s="61"/>
      <c r="S55" s="61"/>
      <c r="T55" s="61"/>
      <c r="U55" s="61"/>
      <c r="V55" s="61"/>
      <c r="W55" s="61"/>
      <c r="Z55" s="61"/>
      <c r="AA55" s="61"/>
      <c r="AB55" s="61"/>
      <c r="AC55" s="61"/>
      <c r="AD55" s="61"/>
      <c r="AF55" s="61"/>
      <c r="AG55" s="61"/>
      <c r="AH55" s="61"/>
      <c r="AI55" s="61"/>
      <c r="AJ55" s="61"/>
      <c r="AK55" s="61"/>
      <c r="AN55" s="61"/>
      <c r="AO55" s="61"/>
      <c r="AP55" s="61"/>
      <c r="AQ55" s="61"/>
      <c r="AR55" s="61"/>
      <c r="AT55" s="61"/>
      <c r="AU55" s="61"/>
      <c r="AV55" s="61"/>
      <c r="AW55" s="61"/>
      <c r="AX55" s="61"/>
      <c r="AY55" s="61"/>
      <c r="BB55" s="61"/>
      <c r="BC55" s="61"/>
      <c r="BD55" s="61"/>
      <c r="BE55" s="61"/>
      <c r="BF55" s="61"/>
      <c r="BH55" s="61"/>
      <c r="BI55" s="61"/>
      <c r="BJ55" s="61"/>
      <c r="BK55" s="61"/>
      <c r="BL55" s="61"/>
      <c r="BM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D55" s="61"/>
      <c r="CE55" s="61"/>
      <c r="CF55" s="61"/>
      <c r="CG55" s="61"/>
      <c r="CH55" s="61"/>
      <c r="CI55" s="61"/>
      <c r="CK55" s="61"/>
      <c r="CL55" s="61"/>
      <c r="CM55" s="61"/>
      <c r="CN55" s="61"/>
      <c r="CO55" s="61"/>
      <c r="CP55" s="61"/>
      <c r="EK55" s="61"/>
      <c r="EN55" s="1"/>
      <c r="EO55" s="1"/>
      <c r="EP55" s="1"/>
      <c r="EQ55" s="1"/>
      <c r="ES55" s="1"/>
      <c r="ET55" s="1"/>
      <c r="EU55" s="1"/>
      <c r="EV55" s="1"/>
      <c r="EW55" s="1"/>
      <c r="EX55" s="1"/>
      <c r="EY55" s="1"/>
    </row>
    <row r="56" spans="2:155" ht="6.75" customHeight="1" x14ac:dyDescent="0.15">
      <c r="B56" s="12"/>
      <c r="C56" s="43"/>
      <c r="D56" s="43"/>
      <c r="E56" s="25"/>
      <c r="F56" s="25"/>
      <c r="H56" s="43"/>
      <c r="I56" s="43"/>
      <c r="J56" s="43"/>
      <c r="K56" s="43"/>
      <c r="L56" s="43"/>
      <c r="M56" s="43"/>
      <c r="N56" s="43"/>
      <c r="O56" s="43"/>
      <c r="EK56" s="61"/>
      <c r="EN56" s="1"/>
      <c r="EO56" s="1"/>
      <c r="EP56" s="1"/>
      <c r="EQ56" s="1"/>
      <c r="ES56" s="1"/>
      <c r="ET56" s="1"/>
      <c r="EU56" s="1"/>
      <c r="EV56" s="1"/>
      <c r="EW56" s="1"/>
      <c r="EX56" s="1"/>
      <c r="EY56" s="1"/>
    </row>
    <row r="57" spans="2:155" ht="6" customHeight="1" x14ac:dyDescent="0.15">
      <c r="B57" s="10"/>
      <c r="C57" s="112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8"/>
      <c r="P57" s="74"/>
      <c r="R57" s="74"/>
      <c r="S57" s="74"/>
      <c r="T57" s="74"/>
      <c r="U57" s="74"/>
      <c r="V57" s="74"/>
      <c r="W57" s="74"/>
      <c r="Y57" s="7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EK57" s="61"/>
      <c r="EN57" s="1"/>
      <c r="EO57" s="1"/>
      <c r="EP57" s="1"/>
      <c r="EQ57" s="1"/>
      <c r="ES57" s="1"/>
      <c r="ET57" s="1"/>
      <c r="EU57" s="1"/>
      <c r="EV57" s="1"/>
      <c r="EW57" s="1"/>
      <c r="EX57" s="1"/>
      <c r="EY57" s="1"/>
    </row>
    <row r="58" spans="2:155" x14ac:dyDescent="0.15">
      <c r="B58" s="12" t="s">
        <v>22</v>
      </c>
      <c r="C58" s="39">
        <v>99.999999999999986</v>
      </c>
      <c r="D58" s="34">
        <v>100</v>
      </c>
      <c r="E58" s="34">
        <v>100.00000000000001</v>
      </c>
      <c r="F58" s="34">
        <v>100</v>
      </c>
      <c r="G58" s="34">
        <v>99.999999999999986</v>
      </c>
      <c r="H58" s="34">
        <v>100</v>
      </c>
      <c r="I58" s="34">
        <v>100</v>
      </c>
      <c r="J58" s="34">
        <v>99.999999999999986</v>
      </c>
      <c r="K58" s="34">
        <v>100</v>
      </c>
      <c r="L58" s="34">
        <v>100</v>
      </c>
      <c r="M58" s="34">
        <v>100</v>
      </c>
      <c r="N58" s="34">
        <v>100</v>
      </c>
      <c r="O58" s="35">
        <v>100</v>
      </c>
      <c r="P58" s="65"/>
      <c r="R58" s="65"/>
      <c r="S58" s="65"/>
      <c r="T58" s="65"/>
      <c r="U58" s="65"/>
      <c r="V58" s="65"/>
      <c r="W58" s="65"/>
      <c r="Y58" s="65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EK58" s="61"/>
      <c r="EN58" s="1"/>
      <c r="EO58" s="1"/>
      <c r="EP58" s="1"/>
      <c r="EQ58" s="1"/>
      <c r="ES58" s="1"/>
      <c r="ET58" s="1"/>
      <c r="EU58" s="1"/>
      <c r="EV58" s="1"/>
      <c r="EW58" s="1"/>
      <c r="EX58" s="1"/>
      <c r="EY58" s="1"/>
    </row>
    <row r="59" spans="2:155" ht="6" customHeight="1" x14ac:dyDescent="0.15">
      <c r="B59" s="12"/>
      <c r="C59" s="39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5"/>
      <c r="P59" s="74"/>
      <c r="R59" s="74"/>
      <c r="S59" s="74"/>
      <c r="T59" s="74"/>
      <c r="U59" s="74"/>
      <c r="V59" s="74"/>
      <c r="W59" s="74"/>
      <c r="Y59" s="7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EK59" s="61"/>
      <c r="EN59" s="1"/>
      <c r="EO59" s="1"/>
      <c r="EP59" s="1"/>
      <c r="EQ59" s="1"/>
      <c r="ES59" s="1"/>
      <c r="ET59" s="1"/>
      <c r="EU59" s="1"/>
      <c r="EV59" s="1"/>
      <c r="EW59" s="1"/>
      <c r="EX59" s="1"/>
      <c r="EY59" s="1"/>
    </row>
    <row r="60" spans="2:155" x14ac:dyDescent="0.15">
      <c r="B60" s="12" t="s">
        <v>2</v>
      </c>
      <c r="C60" s="39">
        <v>101.1</v>
      </c>
      <c r="D60" s="34">
        <v>96</v>
      </c>
      <c r="E60" s="34">
        <v>104.5</v>
      </c>
      <c r="F60" s="34">
        <v>100.2</v>
      </c>
      <c r="G60" s="34">
        <v>105.3</v>
      </c>
      <c r="H60" s="34">
        <v>103.2</v>
      </c>
      <c r="I60" s="34">
        <v>99.4</v>
      </c>
      <c r="J60" s="34">
        <v>98.2</v>
      </c>
      <c r="K60" s="34">
        <v>95.9</v>
      </c>
      <c r="L60" s="34">
        <v>95.8</v>
      </c>
      <c r="M60" s="34">
        <v>101.7</v>
      </c>
      <c r="N60" s="34">
        <v>102.2</v>
      </c>
      <c r="O60" s="35">
        <v>98.7</v>
      </c>
      <c r="P60" s="65"/>
      <c r="R60" s="65"/>
      <c r="S60" s="65"/>
      <c r="T60" s="65"/>
      <c r="U60" s="65"/>
      <c r="V60" s="65"/>
      <c r="W60" s="65"/>
      <c r="Y60" s="65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EK60" s="61"/>
      <c r="EN60" s="1"/>
      <c r="EO60" s="1"/>
      <c r="EP60" s="1"/>
      <c r="EQ60" s="1"/>
      <c r="ES60" s="1"/>
      <c r="ET60" s="1"/>
      <c r="EU60" s="1"/>
      <c r="EV60" s="1"/>
      <c r="EW60" s="1"/>
      <c r="EX60" s="1"/>
      <c r="EY60" s="1"/>
    </row>
    <row r="61" spans="2:155" ht="6" customHeight="1" x14ac:dyDescent="0.15">
      <c r="B61" s="12"/>
      <c r="C61" s="39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5"/>
      <c r="P61" s="74"/>
      <c r="R61" s="74"/>
      <c r="S61" s="74"/>
      <c r="T61" s="74"/>
      <c r="U61" s="74"/>
      <c r="V61" s="74"/>
      <c r="W61" s="74"/>
      <c r="Y61" s="7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EK61" s="61"/>
      <c r="EN61" s="1"/>
      <c r="EO61" s="1"/>
      <c r="EP61" s="1"/>
      <c r="EQ61" s="1"/>
      <c r="ES61" s="1"/>
      <c r="ET61" s="1"/>
      <c r="EU61" s="1"/>
      <c r="EV61" s="1"/>
      <c r="EW61" s="1"/>
      <c r="EX61" s="1"/>
      <c r="EY61" s="1"/>
    </row>
    <row r="62" spans="2:155" x14ac:dyDescent="0.15">
      <c r="B62" s="45" t="s">
        <v>36</v>
      </c>
      <c r="C62" s="39">
        <v>61.1</v>
      </c>
      <c r="D62" s="34">
        <v>57.8</v>
      </c>
      <c r="E62" s="34">
        <v>64.3</v>
      </c>
      <c r="F62" s="34">
        <v>56.4</v>
      </c>
      <c r="G62" s="34">
        <v>60.1</v>
      </c>
      <c r="H62" s="34">
        <v>60.8</v>
      </c>
      <c r="I62" s="34">
        <v>58.7</v>
      </c>
      <c r="J62" s="34">
        <v>55.2</v>
      </c>
      <c r="K62" s="34">
        <v>55</v>
      </c>
      <c r="L62" s="34">
        <v>58.1</v>
      </c>
      <c r="M62" s="34">
        <v>62.7</v>
      </c>
      <c r="N62" s="34">
        <v>61.3</v>
      </c>
      <c r="O62" s="35">
        <v>58.4</v>
      </c>
      <c r="P62" s="65"/>
      <c r="R62" s="65"/>
      <c r="S62" s="65"/>
      <c r="T62" s="65"/>
      <c r="U62" s="65"/>
      <c r="V62" s="65"/>
      <c r="W62" s="65"/>
      <c r="Y62" s="65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EK62" s="61"/>
      <c r="EN62" s="1"/>
      <c r="EO62" s="1"/>
      <c r="EP62" s="1"/>
      <c r="EQ62" s="1"/>
      <c r="ES62" s="1"/>
      <c r="ET62" s="1"/>
      <c r="EU62" s="1"/>
      <c r="EV62" s="1"/>
      <c r="EW62" s="1"/>
      <c r="EX62" s="1"/>
      <c r="EY62" s="1"/>
    </row>
    <row r="63" spans="2:155" x14ac:dyDescent="0.15">
      <c r="B63" s="14" t="s">
        <v>37</v>
      </c>
      <c r="C63" s="39">
        <v>21.5</v>
      </c>
      <c r="D63" s="34">
        <v>18.399999999999999</v>
      </c>
      <c r="E63" s="34">
        <v>19.600000000000001</v>
      </c>
      <c r="F63" s="34">
        <v>13.9</v>
      </c>
      <c r="G63" s="34">
        <v>16.8</v>
      </c>
      <c r="H63" s="34">
        <v>19.3</v>
      </c>
      <c r="I63" s="34">
        <v>18.3</v>
      </c>
      <c r="J63" s="34">
        <v>17.2</v>
      </c>
      <c r="K63" s="34">
        <v>15.8</v>
      </c>
      <c r="L63" s="34">
        <v>17</v>
      </c>
      <c r="M63" s="34">
        <v>18</v>
      </c>
      <c r="N63" s="34">
        <v>19</v>
      </c>
      <c r="O63" s="35">
        <v>17.399999999999999</v>
      </c>
      <c r="P63" s="65"/>
      <c r="R63" s="65"/>
      <c r="S63" s="65"/>
      <c r="T63" s="65"/>
      <c r="U63" s="65"/>
      <c r="V63" s="65"/>
      <c r="W63" s="65"/>
      <c r="Y63" s="65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EK63" s="61"/>
      <c r="EN63" s="1"/>
      <c r="EO63" s="1"/>
      <c r="EP63" s="1"/>
      <c r="EQ63" s="1"/>
      <c r="ES63" s="1"/>
      <c r="ET63" s="1"/>
      <c r="EU63" s="1"/>
      <c r="EV63" s="1"/>
      <c r="EW63" s="1"/>
      <c r="EX63" s="1"/>
      <c r="EY63" s="1"/>
    </row>
    <row r="64" spans="2:155" x14ac:dyDescent="0.15">
      <c r="B64" s="14" t="s">
        <v>38</v>
      </c>
      <c r="C64" s="39">
        <v>39.700000000000003</v>
      </c>
      <c r="D64" s="34">
        <v>39.5</v>
      </c>
      <c r="E64" s="34">
        <v>44.7</v>
      </c>
      <c r="F64" s="34">
        <v>42.5</v>
      </c>
      <c r="G64" s="34">
        <v>43.3</v>
      </c>
      <c r="H64" s="34">
        <v>41.5</v>
      </c>
      <c r="I64" s="34">
        <v>40.4</v>
      </c>
      <c r="J64" s="34">
        <v>38</v>
      </c>
      <c r="K64" s="34">
        <v>39.200000000000003</v>
      </c>
      <c r="L64" s="34">
        <v>41.1</v>
      </c>
      <c r="M64" s="34">
        <v>44.7</v>
      </c>
      <c r="N64" s="34">
        <v>42.3</v>
      </c>
      <c r="O64" s="35">
        <v>41</v>
      </c>
      <c r="P64" s="65"/>
      <c r="R64" s="65"/>
      <c r="S64" s="65"/>
      <c r="T64" s="65"/>
      <c r="U64" s="65"/>
      <c r="V64" s="65"/>
      <c r="W64" s="65"/>
      <c r="Y64" s="65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EK64" s="61"/>
      <c r="EN64" s="1"/>
      <c r="EO64" s="1"/>
      <c r="EP64" s="1"/>
      <c r="EQ64" s="1"/>
      <c r="ES64" s="1"/>
      <c r="ET64" s="1"/>
      <c r="EU64" s="1"/>
      <c r="EV64" s="1"/>
      <c r="EW64" s="1"/>
      <c r="EX64" s="1"/>
      <c r="EY64" s="1"/>
    </row>
    <row r="65" spans="2:155" ht="6" customHeight="1" x14ac:dyDescent="0.15">
      <c r="B65" s="12"/>
      <c r="C65" s="39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5"/>
      <c r="P65" s="65"/>
      <c r="R65" s="65"/>
      <c r="S65" s="65"/>
      <c r="T65" s="65"/>
      <c r="U65" s="65"/>
      <c r="V65" s="65"/>
      <c r="W65" s="65"/>
      <c r="Y65" s="65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EK65" s="61"/>
      <c r="EN65" s="1"/>
      <c r="EO65" s="1"/>
      <c r="EP65" s="1"/>
      <c r="EQ65" s="1"/>
      <c r="ES65" s="1"/>
      <c r="ET65" s="1"/>
      <c r="EU65" s="1"/>
      <c r="EV65" s="1"/>
      <c r="EW65" s="1"/>
      <c r="EX65" s="1"/>
      <c r="EY65" s="1"/>
    </row>
    <row r="66" spans="2:155" x14ac:dyDescent="0.15">
      <c r="B66" s="45" t="s">
        <v>39</v>
      </c>
      <c r="C66" s="39">
        <v>40</v>
      </c>
      <c r="D66" s="34">
        <v>38.1</v>
      </c>
      <c r="E66" s="34">
        <v>40.200000000000003</v>
      </c>
      <c r="F66" s="34">
        <v>43.8</v>
      </c>
      <c r="G66" s="34">
        <v>45.2</v>
      </c>
      <c r="H66" s="34">
        <v>42.3</v>
      </c>
      <c r="I66" s="34">
        <v>40.700000000000003</v>
      </c>
      <c r="J66" s="34">
        <v>43</v>
      </c>
      <c r="K66" s="34">
        <v>40.9</v>
      </c>
      <c r="L66" s="34">
        <v>37.6</v>
      </c>
      <c r="M66" s="34">
        <v>39</v>
      </c>
      <c r="N66" s="34">
        <v>40.9</v>
      </c>
      <c r="O66" s="35">
        <v>40.299999999999997</v>
      </c>
      <c r="P66" s="65"/>
      <c r="R66" s="65"/>
      <c r="S66" s="65"/>
      <c r="T66" s="65"/>
      <c r="U66" s="65"/>
      <c r="V66" s="65"/>
      <c r="W66" s="65"/>
      <c r="Y66" s="65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EK66" s="61"/>
      <c r="EN66" s="1"/>
      <c r="EO66" s="1"/>
      <c r="EP66" s="1"/>
      <c r="EQ66" s="1"/>
      <c r="ES66" s="1"/>
      <c r="ET66" s="1"/>
      <c r="EU66" s="1"/>
      <c r="EV66" s="1"/>
      <c r="EW66" s="1"/>
      <c r="EX66" s="1"/>
      <c r="EY66" s="1"/>
    </row>
    <row r="67" spans="2:155" x14ac:dyDescent="0.15">
      <c r="B67" s="14" t="s">
        <v>37</v>
      </c>
      <c r="C67" s="39">
        <v>1.2</v>
      </c>
      <c r="D67" s="34">
        <v>1.2</v>
      </c>
      <c r="E67" s="34">
        <v>1.2</v>
      </c>
      <c r="F67" s="34">
        <v>1.2</v>
      </c>
      <c r="G67" s="34">
        <v>1.3</v>
      </c>
      <c r="H67" s="34">
        <v>1.2</v>
      </c>
      <c r="I67" s="34">
        <v>1.2</v>
      </c>
      <c r="J67" s="34">
        <v>1.3</v>
      </c>
      <c r="K67" s="34">
        <v>1.2</v>
      </c>
      <c r="L67" s="34">
        <v>1.3</v>
      </c>
      <c r="M67" s="34">
        <v>1.3</v>
      </c>
      <c r="N67" s="34">
        <v>1.5</v>
      </c>
      <c r="O67" s="35">
        <v>1.4</v>
      </c>
      <c r="P67" s="65"/>
      <c r="R67" s="65"/>
      <c r="S67" s="65"/>
      <c r="T67" s="65"/>
      <c r="U67" s="65"/>
      <c r="V67" s="65"/>
      <c r="W67" s="65"/>
      <c r="Y67" s="65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EK67" s="61"/>
      <c r="EN67" s="1"/>
      <c r="EO67" s="1"/>
      <c r="EP67" s="1"/>
      <c r="EQ67" s="1"/>
      <c r="ES67" s="1"/>
      <c r="ET67" s="1"/>
      <c r="EU67" s="1"/>
      <c r="EV67" s="1"/>
      <c r="EW67" s="1"/>
      <c r="EX67" s="1"/>
      <c r="EY67" s="1"/>
    </row>
    <row r="68" spans="2:155" x14ac:dyDescent="0.15">
      <c r="B68" s="14" t="s">
        <v>38</v>
      </c>
      <c r="C68" s="39">
        <v>5.7</v>
      </c>
      <c r="D68" s="34">
        <v>6</v>
      </c>
      <c r="E68" s="34">
        <v>6.2</v>
      </c>
      <c r="F68" s="34">
        <v>6.1</v>
      </c>
      <c r="G68" s="34">
        <v>8.8000000000000007</v>
      </c>
      <c r="H68" s="34">
        <v>8.3000000000000007</v>
      </c>
      <c r="I68" s="34">
        <v>7.4</v>
      </c>
      <c r="J68" s="34">
        <v>6.8</v>
      </c>
      <c r="K68" s="34">
        <v>7.1</v>
      </c>
      <c r="L68" s="34">
        <v>7.5</v>
      </c>
      <c r="M68" s="34">
        <v>7.2</v>
      </c>
      <c r="N68" s="34">
        <v>6.7</v>
      </c>
      <c r="O68" s="35">
        <v>7</v>
      </c>
      <c r="P68" s="65"/>
      <c r="R68" s="65"/>
      <c r="S68" s="65"/>
      <c r="T68" s="65"/>
      <c r="U68" s="65"/>
      <c r="V68" s="65"/>
      <c r="W68" s="65"/>
      <c r="Y68" s="65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EK68" s="61"/>
      <c r="EN68" s="1"/>
      <c r="EO68" s="1"/>
      <c r="EP68" s="1"/>
      <c r="EQ68" s="1"/>
      <c r="ES68" s="1"/>
      <c r="ET68" s="1"/>
      <c r="EU68" s="1"/>
      <c r="EV68" s="1"/>
      <c r="EW68" s="1"/>
      <c r="EX68" s="1"/>
      <c r="EY68" s="1"/>
    </row>
    <row r="69" spans="2:155" x14ac:dyDescent="0.15">
      <c r="B69" s="14" t="s">
        <v>40</v>
      </c>
      <c r="C69" s="39">
        <v>33</v>
      </c>
      <c r="D69" s="34">
        <v>31</v>
      </c>
      <c r="E69" s="34">
        <v>32.799999999999997</v>
      </c>
      <c r="F69" s="34">
        <v>36.4</v>
      </c>
      <c r="G69" s="34">
        <v>35.1</v>
      </c>
      <c r="H69" s="34">
        <v>32.799999999999997</v>
      </c>
      <c r="I69" s="34">
        <v>32.1</v>
      </c>
      <c r="J69" s="34">
        <v>34.9</v>
      </c>
      <c r="K69" s="34">
        <v>32.6</v>
      </c>
      <c r="L69" s="34">
        <v>28.8</v>
      </c>
      <c r="M69" s="34">
        <v>30.5</v>
      </c>
      <c r="N69" s="34">
        <v>32.700000000000003</v>
      </c>
      <c r="O69" s="35">
        <v>31.9</v>
      </c>
      <c r="P69" s="65"/>
      <c r="R69" s="65"/>
      <c r="S69" s="65"/>
      <c r="T69" s="65"/>
      <c r="U69" s="65"/>
      <c r="V69" s="65"/>
      <c r="W69" s="65"/>
      <c r="Y69" s="65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EK69" s="61"/>
      <c r="EN69" s="1"/>
      <c r="EO69" s="1"/>
      <c r="EP69" s="1"/>
      <c r="EQ69" s="1"/>
      <c r="ES69" s="1"/>
      <c r="ET69" s="1"/>
      <c r="EU69" s="1"/>
      <c r="EV69" s="1"/>
      <c r="EW69" s="1"/>
      <c r="EX69" s="1"/>
      <c r="EY69" s="1"/>
    </row>
    <row r="70" spans="2:155" ht="6" customHeight="1" x14ac:dyDescent="0.15">
      <c r="B70" s="30"/>
      <c r="C70" s="39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5"/>
      <c r="P70" s="65"/>
      <c r="R70" s="65"/>
      <c r="S70" s="65"/>
      <c r="T70" s="65"/>
      <c r="U70" s="65"/>
      <c r="V70" s="65"/>
      <c r="W70" s="65"/>
      <c r="Y70" s="65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EK70" s="61"/>
      <c r="EN70" s="1"/>
      <c r="EO70" s="1"/>
      <c r="EP70" s="1"/>
      <c r="EQ70" s="1"/>
      <c r="ES70" s="1"/>
      <c r="ET70" s="1"/>
      <c r="EU70" s="1"/>
      <c r="EV70" s="1"/>
      <c r="EW70" s="1"/>
      <c r="EX70" s="1"/>
      <c r="EY70" s="1"/>
    </row>
    <row r="71" spans="2:155" x14ac:dyDescent="0.15">
      <c r="B71" s="12" t="s">
        <v>94</v>
      </c>
      <c r="C71" s="39">
        <v>-1.1000000000000001</v>
      </c>
      <c r="D71" s="34">
        <v>4</v>
      </c>
      <c r="E71" s="34">
        <v>-4.5</v>
      </c>
      <c r="F71" s="34">
        <v>-0.2</v>
      </c>
      <c r="G71" s="34">
        <v>-5.3</v>
      </c>
      <c r="H71" s="34">
        <v>-3.2</v>
      </c>
      <c r="I71" s="34">
        <v>0.6</v>
      </c>
      <c r="J71" s="34">
        <v>1.8</v>
      </c>
      <c r="K71" s="34">
        <v>4.0999999999999996</v>
      </c>
      <c r="L71" s="56">
        <v>4.2</v>
      </c>
      <c r="M71" s="56">
        <v>-1.7</v>
      </c>
      <c r="N71" s="56">
        <v>-2.2000000000000002</v>
      </c>
      <c r="O71" s="57">
        <v>1.3</v>
      </c>
      <c r="P71" s="65"/>
      <c r="R71" s="65"/>
      <c r="S71" s="65"/>
      <c r="T71" s="65"/>
      <c r="U71" s="65"/>
      <c r="V71" s="65"/>
      <c r="W71" s="65"/>
      <c r="Y71" s="65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EK71" s="61"/>
      <c r="EN71" s="1"/>
      <c r="EO71" s="1"/>
      <c r="EP71" s="1"/>
      <c r="EQ71" s="1"/>
      <c r="ES71" s="1"/>
      <c r="ET71" s="1"/>
      <c r="EU71" s="1"/>
      <c r="EV71" s="1"/>
      <c r="EW71" s="1"/>
      <c r="EX71" s="1"/>
      <c r="EY71" s="1"/>
    </row>
    <row r="72" spans="2:155" x14ac:dyDescent="0.15">
      <c r="B72" s="45" t="s">
        <v>36</v>
      </c>
      <c r="C72" s="39">
        <v>-0.8</v>
      </c>
      <c r="D72" s="34">
        <v>4</v>
      </c>
      <c r="E72" s="34">
        <v>-4.5</v>
      </c>
      <c r="F72" s="34">
        <v>-0.3</v>
      </c>
      <c r="G72" s="34">
        <v>-4.9000000000000004</v>
      </c>
      <c r="H72" s="34">
        <v>-3.2</v>
      </c>
      <c r="I72" s="34">
        <v>0.7</v>
      </c>
      <c r="J72" s="34">
        <v>1.7</v>
      </c>
      <c r="K72" s="34">
        <v>4</v>
      </c>
      <c r="L72" s="56">
        <v>4.2</v>
      </c>
      <c r="M72" s="56">
        <v>-1.7</v>
      </c>
      <c r="N72" s="56">
        <v>-2.1</v>
      </c>
      <c r="O72" s="57">
        <v>1.3</v>
      </c>
      <c r="P72" s="65"/>
      <c r="R72" s="65"/>
      <c r="S72" s="65"/>
      <c r="T72" s="65"/>
      <c r="U72" s="65"/>
      <c r="V72" s="65"/>
      <c r="W72" s="65"/>
      <c r="Y72" s="65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EK72" s="61"/>
      <c r="EN72" s="1"/>
      <c r="EO72" s="1"/>
      <c r="EP72" s="1"/>
      <c r="EQ72" s="1"/>
      <c r="ES72" s="1"/>
      <c r="ET72" s="1"/>
      <c r="EU72" s="1"/>
      <c r="EV72" s="1"/>
      <c r="EW72" s="1"/>
      <c r="EX72" s="1"/>
      <c r="EY72" s="1"/>
    </row>
    <row r="73" spans="2:155" x14ac:dyDescent="0.15">
      <c r="B73" s="45" t="s">
        <v>39</v>
      </c>
      <c r="C73" s="39">
        <v>-0.3</v>
      </c>
      <c r="D73" s="34">
        <v>0</v>
      </c>
      <c r="E73" s="34">
        <v>0</v>
      </c>
      <c r="F73" s="34">
        <v>0.1</v>
      </c>
      <c r="G73" s="34">
        <v>-0.4</v>
      </c>
      <c r="H73" s="34">
        <v>0</v>
      </c>
      <c r="I73" s="34">
        <v>0</v>
      </c>
      <c r="J73" s="34">
        <v>0</v>
      </c>
      <c r="K73" s="34">
        <v>0.1</v>
      </c>
      <c r="L73" s="56">
        <v>0.1</v>
      </c>
      <c r="M73" s="56">
        <v>0</v>
      </c>
      <c r="N73" s="56">
        <v>0</v>
      </c>
      <c r="O73" s="57">
        <v>0</v>
      </c>
      <c r="P73" s="65"/>
      <c r="R73" s="65"/>
      <c r="S73" s="65"/>
      <c r="T73" s="65"/>
      <c r="U73" s="65"/>
      <c r="V73" s="65"/>
      <c r="W73" s="65"/>
      <c r="Y73" s="65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EK73" s="61"/>
      <c r="EN73" s="1"/>
      <c r="EO73" s="1"/>
      <c r="EP73" s="1"/>
      <c r="EQ73" s="1"/>
      <c r="ES73" s="1"/>
      <c r="ET73" s="1"/>
      <c r="EU73" s="1"/>
      <c r="EV73" s="1"/>
      <c r="EW73" s="1"/>
      <c r="EX73" s="1"/>
      <c r="EY73" s="1"/>
    </row>
    <row r="74" spans="2:155" ht="6" customHeight="1" x14ac:dyDescent="0.15">
      <c r="B74" s="66"/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  <c r="P74" s="65"/>
      <c r="R74" s="65"/>
      <c r="S74" s="65"/>
      <c r="T74" s="65"/>
      <c r="U74" s="65"/>
      <c r="V74" s="65"/>
      <c r="W74" s="65"/>
      <c r="Y74" s="65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EK74" s="61"/>
      <c r="EN74" s="1"/>
      <c r="EO74" s="1"/>
      <c r="EP74" s="1"/>
      <c r="EQ74" s="1"/>
      <c r="ES74" s="1"/>
      <c r="ET74" s="1"/>
      <c r="EU74" s="1"/>
      <c r="EV74" s="1"/>
      <c r="EW74" s="1"/>
      <c r="EX74" s="1"/>
      <c r="EY74" s="1"/>
    </row>
    <row r="75" spans="2:155" ht="7.5" customHeight="1" x14ac:dyDescent="0.15">
      <c r="B75" s="11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65"/>
      <c r="R75" s="65"/>
      <c r="S75" s="65"/>
      <c r="T75" s="65"/>
      <c r="U75" s="65"/>
      <c r="V75" s="65"/>
      <c r="W75" s="65"/>
      <c r="Y75" s="65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EK75" s="61"/>
      <c r="EN75" s="1"/>
      <c r="EO75" s="1"/>
      <c r="EP75" s="1"/>
      <c r="EQ75" s="1"/>
      <c r="ES75" s="1"/>
      <c r="ET75" s="1"/>
      <c r="EU75" s="1"/>
      <c r="EV75" s="1"/>
      <c r="EW75" s="1"/>
      <c r="EX75" s="1"/>
      <c r="EY75" s="1"/>
    </row>
    <row r="76" spans="2:155" hidden="1" x14ac:dyDescent="0.15">
      <c r="C76" s="120"/>
      <c r="D76" s="120"/>
      <c r="E76" s="120"/>
      <c r="F76" s="120"/>
      <c r="G76" s="120"/>
      <c r="H76" s="34"/>
      <c r="I76" s="34"/>
      <c r="J76" s="34"/>
      <c r="K76" s="34"/>
      <c r="L76" s="34"/>
      <c r="M76" s="34"/>
      <c r="N76" s="34"/>
      <c r="O76" s="34"/>
      <c r="BB76" s="65"/>
      <c r="EK76" s="61"/>
      <c r="EN76" s="1"/>
      <c r="EO76" s="1"/>
      <c r="EP76" s="1"/>
      <c r="EQ76" s="1"/>
      <c r="ES76" s="1"/>
      <c r="ET76" s="1"/>
      <c r="EU76" s="1"/>
      <c r="EV76" s="1"/>
      <c r="EW76" s="1"/>
      <c r="EX76" s="1"/>
      <c r="EY76" s="1"/>
    </row>
    <row r="77" spans="2:155" x14ac:dyDescent="0.15">
      <c r="C77" s="68" t="s">
        <v>21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 t="s">
        <v>1</v>
      </c>
      <c r="BB77" s="65"/>
      <c r="BR77" s="65"/>
      <c r="BS77" s="65"/>
      <c r="BT77" s="65"/>
      <c r="BU77" s="65"/>
      <c r="BV77" s="65"/>
      <c r="BW77" s="65"/>
      <c r="BY77" s="65"/>
      <c r="BZ77" s="65"/>
      <c r="CA77" s="65"/>
      <c r="CB77" s="65"/>
      <c r="EK77" s="61"/>
      <c r="EN77" s="1"/>
      <c r="EO77" s="1"/>
      <c r="EP77" s="1"/>
      <c r="EQ77" s="1"/>
      <c r="ES77" s="1"/>
      <c r="ET77" s="1"/>
      <c r="EU77" s="1"/>
      <c r="EV77" s="1"/>
      <c r="EW77" s="1"/>
      <c r="EX77" s="1"/>
      <c r="EY77" s="1"/>
    </row>
    <row r="78" spans="2:155" ht="6.75" customHeight="1" x14ac:dyDescent="0.15">
      <c r="B78" s="10"/>
      <c r="C78" s="20"/>
      <c r="D78" s="20"/>
      <c r="E78" s="21"/>
      <c r="F78" s="21"/>
      <c r="G78" s="18"/>
      <c r="H78" s="20"/>
      <c r="I78" s="20"/>
      <c r="J78" s="20"/>
      <c r="K78" s="20"/>
      <c r="L78" s="20"/>
      <c r="M78" s="20"/>
      <c r="N78" s="20"/>
      <c r="O78" s="20"/>
      <c r="EK78" s="61"/>
      <c r="EN78" s="1"/>
      <c r="EO78" s="1"/>
      <c r="EP78" s="1"/>
      <c r="EQ78" s="1"/>
      <c r="ES78" s="1"/>
      <c r="ET78" s="1"/>
      <c r="EU78" s="1"/>
      <c r="EV78" s="1"/>
      <c r="EW78" s="1"/>
      <c r="EX78" s="1"/>
      <c r="EY78" s="1"/>
    </row>
    <row r="79" spans="2:155" x14ac:dyDescent="0.15">
      <c r="B79" s="11" t="s">
        <v>34</v>
      </c>
      <c r="C79" s="22" t="s">
        <v>10</v>
      </c>
      <c r="D79" s="22" t="s">
        <v>11</v>
      </c>
      <c r="E79" s="23" t="s">
        <v>12</v>
      </c>
      <c r="F79" s="23" t="s">
        <v>13</v>
      </c>
      <c r="G79" s="61" t="s">
        <v>14</v>
      </c>
      <c r="H79" s="22" t="s">
        <v>15</v>
      </c>
      <c r="I79" s="22" t="s">
        <v>93</v>
      </c>
      <c r="J79" s="22" t="s">
        <v>20</v>
      </c>
      <c r="K79" s="22" t="s">
        <v>18</v>
      </c>
      <c r="L79" s="22" t="s">
        <v>19</v>
      </c>
      <c r="M79" s="22" t="s">
        <v>117</v>
      </c>
      <c r="N79" s="22" t="s">
        <v>121</v>
      </c>
      <c r="O79" s="22" t="s">
        <v>125</v>
      </c>
      <c r="P79" s="61"/>
      <c r="R79" s="61"/>
      <c r="S79" s="61"/>
      <c r="T79" s="61"/>
      <c r="U79" s="61"/>
      <c r="V79" s="61"/>
      <c r="W79" s="61"/>
      <c r="Z79" s="61"/>
      <c r="AA79" s="61"/>
      <c r="AB79" s="61"/>
      <c r="AC79" s="61"/>
      <c r="AD79" s="61"/>
      <c r="AF79" s="61"/>
      <c r="AG79" s="61"/>
      <c r="AH79" s="61"/>
      <c r="AI79" s="61"/>
      <c r="AJ79" s="61"/>
      <c r="AK79" s="61"/>
      <c r="AN79" s="61"/>
      <c r="AO79" s="61"/>
      <c r="AP79" s="61"/>
      <c r="AQ79" s="61"/>
      <c r="AR79" s="61"/>
      <c r="AT79" s="61"/>
      <c r="AU79" s="61"/>
      <c r="AV79" s="61"/>
      <c r="AW79" s="61"/>
      <c r="AX79" s="61"/>
      <c r="AY79" s="61"/>
      <c r="BB79" s="61"/>
      <c r="BC79" s="61"/>
      <c r="BD79" s="61"/>
      <c r="BE79" s="61"/>
      <c r="BF79" s="61"/>
      <c r="BH79" s="61"/>
      <c r="BI79" s="61"/>
      <c r="BJ79" s="61"/>
      <c r="BK79" s="61"/>
      <c r="BL79" s="61"/>
      <c r="BM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D79" s="61"/>
      <c r="CE79" s="61"/>
      <c r="CF79" s="61"/>
      <c r="CG79" s="61"/>
      <c r="CH79" s="61"/>
      <c r="CI79" s="61"/>
      <c r="CK79" s="61"/>
      <c r="CL79" s="61"/>
      <c r="CM79" s="61"/>
      <c r="CN79" s="61"/>
      <c r="CO79" s="61"/>
      <c r="CP79" s="61"/>
      <c r="EK79" s="61"/>
      <c r="EN79" s="1"/>
      <c r="EO79" s="1"/>
      <c r="EP79" s="1"/>
      <c r="EQ79" s="1"/>
      <c r="ES79" s="1"/>
      <c r="ET79" s="1"/>
      <c r="EU79" s="1"/>
      <c r="EV79" s="1"/>
      <c r="EW79" s="1"/>
      <c r="EX79" s="1"/>
      <c r="EY79" s="1"/>
    </row>
    <row r="80" spans="2:155" ht="6.75" customHeight="1" x14ac:dyDescent="0.15">
      <c r="B80" s="12"/>
      <c r="C80" s="43"/>
      <c r="D80" s="43"/>
      <c r="E80" s="25"/>
      <c r="F80" s="25"/>
      <c r="H80" s="43"/>
      <c r="I80" s="43"/>
      <c r="J80" s="43"/>
      <c r="K80" s="43"/>
      <c r="L80" s="43"/>
      <c r="M80" s="43"/>
      <c r="N80" s="43"/>
      <c r="O80" s="43"/>
      <c r="EK80" s="61"/>
      <c r="EN80" s="1"/>
      <c r="EO80" s="1"/>
      <c r="EP80" s="1"/>
      <c r="EQ80" s="1"/>
      <c r="ES80" s="1"/>
      <c r="ET80" s="1"/>
      <c r="EU80" s="1"/>
      <c r="EV80" s="1"/>
      <c r="EW80" s="1"/>
      <c r="EX80" s="1"/>
      <c r="EY80" s="1"/>
    </row>
    <row r="81" spans="2:155" ht="6" customHeight="1" x14ac:dyDescent="0.15">
      <c r="B81" s="10"/>
      <c r="C81" s="112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8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EK81" s="61"/>
      <c r="EN81" s="1"/>
      <c r="EO81" s="1"/>
      <c r="EP81" s="1"/>
      <c r="EQ81" s="1"/>
      <c r="ES81" s="1"/>
      <c r="ET81" s="1"/>
      <c r="EU81" s="1"/>
      <c r="EV81" s="1"/>
      <c r="EW81" s="1"/>
      <c r="EX81" s="1"/>
      <c r="EY81" s="1"/>
    </row>
    <row r="82" spans="2:155" x14ac:dyDescent="0.15">
      <c r="B82" s="12" t="s">
        <v>22</v>
      </c>
      <c r="C82" s="38"/>
      <c r="D82" s="2">
        <f>D33</f>
        <v>-1.6</v>
      </c>
      <c r="E82" s="2">
        <f t="shared" ref="E82:O82" si="0">E33</f>
        <v>-14.018763409584324</v>
      </c>
      <c r="F82" s="2">
        <f t="shared" si="0"/>
        <v>8.1901030698820136</v>
      </c>
      <c r="G82" s="2">
        <f t="shared" si="0"/>
        <v>-11.274576654126292</v>
      </c>
      <c r="H82" s="2">
        <f t="shared" si="0"/>
        <v>1.2682445939082214</v>
      </c>
      <c r="I82" s="2">
        <f t="shared" si="0"/>
        <v>7.9943637730400638</v>
      </c>
      <c r="J82" s="2">
        <f t="shared" si="0"/>
        <v>7.0248639299201869</v>
      </c>
      <c r="K82" s="2">
        <f t="shared" si="0"/>
        <v>1.668133632735362</v>
      </c>
      <c r="L82" s="2">
        <f t="shared" si="0"/>
        <v>-1.7474700453509797</v>
      </c>
      <c r="M82" s="2">
        <f t="shared" si="0"/>
        <v>-0.87443007218185187</v>
      </c>
      <c r="N82" s="2">
        <f t="shared" si="0"/>
        <v>-3.0956283221504606</v>
      </c>
      <c r="O82" s="3">
        <f t="shared" si="0"/>
        <v>0.16857155636149912</v>
      </c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EK82" s="61"/>
      <c r="EN82" s="1"/>
      <c r="EO82" s="1"/>
      <c r="EP82" s="1"/>
      <c r="EQ82" s="1"/>
      <c r="ES82" s="1"/>
      <c r="ET82" s="1"/>
      <c r="EU82" s="1"/>
      <c r="EV82" s="1"/>
      <c r="EW82" s="1"/>
      <c r="EX82" s="1"/>
      <c r="EY82" s="1"/>
    </row>
    <row r="83" spans="2:155" ht="6" customHeight="1" x14ac:dyDescent="0.15">
      <c r="B83" s="12"/>
      <c r="C83" s="3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EK83" s="61"/>
      <c r="EN83" s="1"/>
      <c r="EO83" s="1"/>
      <c r="EP83" s="1"/>
      <c r="EQ83" s="1"/>
      <c r="ES83" s="1"/>
      <c r="ET83" s="1"/>
      <c r="EU83" s="1"/>
      <c r="EV83" s="1"/>
      <c r="EW83" s="1"/>
      <c r="EX83" s="1"/>
      <c r="EY83" s="1"/>
    </row>
    <row r="84" spans="2:155" x14ac:dyDescent="0.15">
      <c r="B84" s="12" t="s">
        <v>2</v>
      </c>
      <c r="C84" s="38"/>
      <c r="D84" s="2">
        <f>ABS(C11/C$9)*D35</f>
        <v>-6.5712380224946418</v>
      </c>
      <c r="E84" s="2">
        <f t="shared" ref="E84:O84" si="1">ROUND(ABS(D11/D$9)*E35,1)</f>
        <v>-6.1</v>
      </c>
      <c r="F84" s="2">
        <f t="shared" si="1"/>
        <v>3.9</v>
      </c>
      <c r="G84" s="2">
        <f t="shared" si="1"/>
        <v>-6.8</v>
      </c>
      <c r="H84" s="2">
        <f t="shared" si="1"/>
        <v>-0.8</v>
      </c>
      <c r="I84" s="2">
        <f t="shared" si="1"/>
        <v>4.0999999999999996</v>
      </c>
      <c r="J84" s="2">
        <f t="shared" si="1"/>
        <v>5.7</v>
      </c>
      <c r="K84" s="2">
        <f t="shared" si="1"/>
        <v>-0.7</v>
      </c>
      <c r="L84" s="2">
        <f t="shared" si="1"/>
        <v>-1.8</v>
      </c>
      <c r="M84" s="2">
        <f t="shared" si="1"/>
        <v>5</v>
      </c>
      <c r="N84" s="2">
        <f t="shared" si="1"/>
        <v>-2.7</v>
      </c>
      <c r="O84" s="3">
        <f t="shared" si="1"/>
        <v>-3.3</v>
      </c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EN84" s="1"/>
      <c r="EO84" s="1"/>
      <c r="EP84" s="1"/>
      <c r="EQ84" s="1"/>
      <c r="ES84" s="1"/>
      <c r="ET84" s="1"/>
      <c r="EU84" s="1"/>
      <c r="EV84" s="1"/>
      <c r="EW84" s="1"/>
      <c r="EX84" s="1"/>
      <c r="EY84" s="1"/>
    </row>
    <row r="85" spans="2:155" ht="6" customHeight="1" x14ac:dyDescent="0.15">
      <c r="B85" s="12"/>
      <c r="C85" s="3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EN85" s="1"/>
      <c r="EO85" s="1"/>
      <c r="EP85" s="1"/>
      <c r="EQ85" s="1"/>
      <c r="ES85" s="1"/>
      <c r="ET85" s="1"/>
      <c r="EU85" s="1"/>
      <c r="EV85" s="1"/>
      <c r="EW85" s="1"/>
      <c r="EX85" s="1"/>
      <c r="EY85" s="1"/>
    </row>
    <row r="86" spans="2:155" x14ac:dyDescent="0.15">
      <c r="B86" s="45" t="s">
        <v>36</v>
      </c>
      <c r="C86" s="38"/>
      <c r="D86" s="2">
        <f t="shared" ref="D86:D88" si="2">ABS(C13/C$9)*D37</f>
        <v>-4.2185974995723372</v>
      </c>
      <c r="E86" s="2">
        <f t="shared" ref="E86:O88" si="3">ROUND(ABS(D13/D$9)*E37,1)</f>
        <v>-2.5</v>
      </c>
      <c r="F86" s="2">
        <f t="shared" si="3"/>
        <v>-3.3</v>
      </c>
      <c r="G86" s="2">
        <f t="shared" si="3"/>
        <v>-3.1</v>
      </c>
      <c r="H86" s="2">
        <f t="shared" si="3"/>
        <v>1.5</v>
      </c>
      <c r="I86" s="2">
        <f t="shared" si="3"/>
        <v>2.6</v>
      </c>
      <c r="J86" s="2">
        <f t="shared" si="3"/>
        <v>0.4</v>
      </c>
      <c r="K86" s="2">
        <f t="shared" si="3"/>
        <v>0.7</v>
      </c>
      <c r="L86" s="2">
        <f t="shared" si="3"/>
        <v>2.1</v>
      </c>
      <c r="M86" s="2">
        <f t="shared" si="3"/>
        <v>4</v>
      </c>
      <c r="N86" s="2">
        <f t="shared" si="3"/>
        <v>-3.3</v>
      </c>
      <c r="O86" s="3">
        <f t="shared" si="3"/>
        <v>-2.7</v>
      </c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EN86" s="1"/>
      <c r="EO86" s="1"/>
      <c r="EP86" s="1"/>
      <c r="EQ86" s="1"/>
      <c r="ES86" s="1"/>
      <c r="ET86" s="1"/>
      <c r="EU86" s="1"/>
      <c r="EV86" s="1"/>
      <c r="EW86" s="1"/>
      <c r="EX86" s="1"/>
      <c r="EY86" s="1"/>
    </row>
    <row r="87" spans="2:155" x14ac:dyDescent="0.15">
      <c r="B87" s="14" t="s">
        <v>37</v>
      </c>
      <c r="C87" s="38"/>
      <c r="D87" s="2">
        <f t="shared" si="2"/>
        <v>-3.390948678010588</v>
      </c>
      <c r="E87" s="2">
        <f t="shared" si="3"/>
        <v>-1.5</v>
      </c>
      <c r="F87" s="2">
        <f t="shared" si="3"/>
        <v>-4.5999999999999996</v>
      </c>
      <c r="G87" s="2">
        <f t="shared" si="3"/>
        <v>1.1000000000000001</v>
      </c>
      <c r="H87" s="2">
        <f t="shared" si="3"/>
        <v>2.7</v>
      </c>
      <c r="I87" s="2">
        <f t="shared" si="3"/>
        <v>0.5</v>
      </c>
      <c r="J87" s="2">
        <f t="shared" si="3"/>
        <v>0.1</v>
      </c>
      <c r="K87" s="2">
        <f t="shared" si="3"/>
        <v>-1.1000000000000001</v>
      </c>
      <c r="L87" s="2">
        <f t="shared" si="3"/>
        <v>0.9</v>
      </c>
      <c r="M87" s="2">
        <f t="shared" si="3"/>
        <v>0.8</v>
      </c>
      <c r="N87" s="2">
        <f t="shared" si="3"/>
        <v>0.4</v>
      </c>
      <c r="O87" s="3">
        <f t="shared" si="3"/>
        <v>-1.5</v>
      </c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EN87" s="1"/>
      <c r="EO87" s="1"/>
      <c r="EP87" s="1"/>
      <c r="EQ87" s="1"/>
      <c r="ES87" s="1"/>
      <c r="ET87" s="1"/>
      <c r="EU87" s="1"/>
      <c r="EV87" s="1"/>
      <c r="EW87" s="1"/>
      <c r="EX87" s="1"/>
      <c r="EY87" s="1"/>
    </row>
    <row r="88" spans="2:155" x14ac:dyDescent="0.15">
      <c r="B88" s="14" t="s">
        <v>38</v>
      </c>
      <c r="C88" s="38"/>
      <c r="D88" s="2">
        <f t="shared" si="2"/>
        <v>-0.79354787405925264</v>
      </c>
      <c r="E88" s="2">
        <f t="shared" si="3"/>
        <v>-1</v>
      </c>
      <c r="F88" s="2">
        <f t="shared" si="3"/>
        <v>1.3</v>
      </c>
      <c r="G88" s="2">
        <f t="shared" si="3"/>
        <v>-4.2</v>
      </c>
      <c r="H88" s="2">
        <f t="shared" si="3"/>
        <v>-1.2</v>
      </c>
      <c r="I88" s="2">
        <f t="shared" si="3"/>
        <v>2.1</v>
      </c>
      <c r="J88" s="2">
        <f t="shared" si="3"/>
        <v>0.2</v>
      </c>
      <c r="K88" s="2">
        <f t="shared" si="3"/>
        <v>1.8</v>
      </c>
      <c r="L88" s="2">
        <f t="shared" si="3"/>
        <v>1.2</v>
      </c>
      <c r="M88" s="2">
        <f t="shared" si="3"/>
        <v>3.2</v>
      </c>
      <c r="N88" s="2">
        <f t="shared" si="3"/>
        <v>-3.7</v>
      </c>
      <c r="O88" s="3">
        <f t="shared" si="3"/>
        <v>-1.2</v>
      </c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EN88" s="1"/>
      <c r="EO88" s="1"/>
      <c r="EP88" s="1"/>
      <c r="EQ88" s="1"/>
      <c r="ES88" s="1"/>
      <c r="ET88" s="1"/>
      <c r="EU88" s="1"/>
      <c r="EV88" s="1"/>
      <c r="EW88" s="1"/>
      <c r="EX88" s="1"/>
      <c r="EY88" s="1"/>
    </row>
    <row r="89" spans="2:155" ht="6" customHeight="1" x14ac:dyDescent="0.15">
      <c r="B89" s="12"/>
      <c r="C89" s="3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EN89" s="1"/>
      <c r="EO89" s="1"/>
      <c r="EP89" s="1"/>
      <c r="EQ89" s="1"/>
      <c r="ES89" s="1"/>
      <c r="ET89" s="1"/>
      <c r="EU89" s="1"/>
      <c r="EV89" s="1"/>
      <c r="EW89" s="1"/>
      <c r="EX89" s="1"/>
      <c r="EY89" s="1"/>
    </row>
    <row r="90" spans="2:155" x14ac:dyDescent="0.15">
      <c r="B90" s="45" t="s">
        <v>39</v>
      </c>
      <c r="C90" s="38"/>
      <c r="D90" s="2">
        <f t="shared" ref="D90:D93" si="4">ABS(C17/C$9)*D41</f>
        <v>-2.397412522808406</v>
      </c>
      <c r="E90" s="2">
        <f t="shared" ref="E90:O93" si="5">ROUND(ABS(D17/D$9)*E41,1)</f>
        <v>-3.6</v>
      </c>
      <c r="F90" s="2">
        <f t="shared" si="5"/>
        <v>7.2</v>
      </c>
      <c r="G90" s="2">
        <f t="shared" si="5"/>
        <v>-3.7</v>
      </c>
      <c r="H90" s="2">
        <f t="shared" si="5"/>
        <v>-2.2999999999999998</v>
      </c>
      <c r="I90" s="2">
        <f t="shared" si="5"/>
        <v>1.6</v>
      </c>
      <c r="J90" s="2">
        <f t="shared" si="5"/>
        <v>5.4</v>
      </c>
      <c r="K90" s="2">
        <f t="shared" si="5"/>
        <v>-1.4</v>
      </c>
      <c r="L90" s="2">
        <f t="shared" si="5"/>
        <v>-3.9</v>
      </c>
      <c r="M90" s="2">
        <f t="shared" si="5"/>
        <v>1</v>
      </c>
      <c r="N90" s="2">
        <f t="shared" si="5"/>
        <v>0.6</v>
      </c>
      <c r="O90" s="3">
        <f t="shared" si="5"/>
        <v>-0.5</v>
      </c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EN90" s="1"/>
      <c r="EO90" s="1"/>
      <c r="EP90" s="1"/>
      <c r="EQ90" s="1"/>
      <c r="ES90" s="1"/>
      <c r="ET90" s="1"/>
      <c r="EU90" s="1"/>
      <c r="EV90" s="1"/>
      <c r="EW90" s="1"/>
      <c r="EX90" s="1"/>
      <c r="EY90" s="1"/>
    </row>
    <row r="91" spans="2:155" x14ac:dyDescent="0.15">
      <c r="B91" s="14" t="s">
        <v>37</v>
      </c>
      <c r="C91" s="38"/>
      <c r="D91" s="2">
        <f t="shared" si="4"/>
        <v>-0.1059159204906998</v>
      </c>
      <c r="E91" s="2">
        <f t="shared" si="5"/>
        <v>-0.1</v>
      </c>
      <c r="F91" s="2">
        <f t="shared" si="5"/>
        <v>0.1</v>
      </c>
      <c r="G91" s="2">
        <f t="shared" si="5"/>
        <v>0</v>
      </c>
      <c r="H91" s="2">
        <f t="shared" si="5"/>
        <v>-0.1</v>
      </c>
      <c r="I91" s="2">
        <f t="shared" si="5"/>
        <v>0.1</v>
      </c>
      <c r="J91" s="2">
        <f t="shared" si="5"/>
        <v>0.3</v>
      </c>
      <c r="K91" s="2">
        <f t="shared" si="5"/>
        <v>-0.1</v>
      </c>
      <c r="L91" s="2">
        <f t="shared" si="5"/>
        <v>0.1</v>
      </c>
      <c r="M91" s="2">
        <f t="shared" si="5"/>
        <v>0</v>
      </c>
      <c r="N91" s="2">
        <f t="shared" si="5"/>
        <v>0.1</v>
      </c>
      <c r="O91" s="3">
        <f t="shared" si="5"/>
        <v>-0.1</v>
      </c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EN91" s="1"/>
      <c r="EO91" s="1"/>
      <c r="EP91" s="1"/>
      <c r="EQ91" s="1"/>
      <c r="ES91" s="1"/>
      <c r="ET91" s="1"/>
      <c r="EU91" s="1"/>
      <c r="EV91" s="1"/>
      <c r="EW91" s="1"/>
      <c r="EX91" s="1"/>
      <c r="EY91" s="1"/>
    </row>
    <row r="92" spans="2:155" x14ac:dyDescent="0.15">
      <c r="B92" s="14" t="s">
        <v>38</v>
      </c>
      <c r="C92" s="38"/>
      <c r="D92" s="2">
        <f t="shared" si="4"/>
        <v>0.20510863300669316</v>
      </c>
      <c r="E92" s="2">
        <f t="shared" si="5"/>
        <v>-0.6</v>
      </c>
      <c r="F92" s="2">
        <f t="shared" si="5"/>
        <v>0.4</v>
      </c>
      <c r="G92" s="2">
        <f t="shared" si="5"/>
        <v>1.6</v>
      </c>
      <c r="H92" s="2">
        <f t="shared" si="5"/>
        <v>-0.3</v>
      </c>
      <c r="I92" s="2">
        <f t="shared" si="5"/>
        <v>-0.4</v>
      </c>
      <c r="J92" s="2">
        <f t="shared" si="5"/>
        <v>-0.1</v>
      </c>
      <c r="K92" s="2">
        <f t="shared" si="5"/>
        <v>0.4</v>
      </c>
      <c r="L92" s="2">
        <f t="shared" si="5"/>
        <v>0.3</v>
      </c>
      <c r="M92" s="2">
        <f t="shared" si="5"/>
        <v>-0.3</v>
      </c>
      <c r="N92" s="2">
        <f t="shared" si="5"/>
        <v>-0.7</v>
      </c>
      <c r="O92" s="3">
        <f t="shared" si="5"/>
        <v>0.3</v>
      </c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EN92" s="1"/>
      <c r="EO92" s="1"/>
      <c r="EP92" s="1"/>
      <c r="EQ92" s="1"/>
      <c r="ES92" s="1"/>
      <c r="ET92" s="1"/>
      <c r="EU92" s="1"/>
      <c r="EV92" s="1"/>
      <c r="EW92" s="1"/>
      <c r="EX92" s="1"/>
      <c r="EY92" s="1"/>
    </row>
    <row r="93" spans="2:155" x14ac:dyDescent="0.15">
      <c r="B93" s="14" t="s">
        <v>40</v>
      </c>
      <c r="C93" s="38"/>
      <c r="D93" s="2">
        <f t="shared" si="4"/>
        <v>-2.5090141211501922</v>
      </c>
      <c r="E93" s="2">
        <f t="shared" si="5"/>
        <v>-2.8</v>
      </c>
      <c r="F93" s="2">
        <f t="shared" si="5"/>
        <v>6.6</v>
      </c>
      <c r="G93" s="2">
        <f t="shared" si="5"/>
        <v>-5.3</v>
      </c>
      <c r="H93" s="2">
        <f t="shared" si="5"/>
        <v>-1.9</v>
      </c>
      <c r="I93" s="2">
        <f t="shared" si="5"/>
        <v>1.9</v>
      </c>
      <c r="J93" s="2">
        <f t="shared" si="5"/>
        <v>5.2</v>
      </c>
      <c r="K93" s="2">
        <f t="shared" si="5"/>
        <v>-1.7</v>
      </c>
      <c r="L93" s="2">
        <f t="shared" si="5"/>
        <v>-4.3</v>
      </c>
      <c r="M93" s="2">
        <f t="shared" si="5"/>
        <v>1.4</v>
      </c>
      <c r="N93" s="2">
        <f t="shared" si="5"/>
        <v>1.2</v>
      </c>
      <c r="O93" s="3">
        <f t="shared" si="5"/>
        <v>-0.7</v>
      </c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EN93" s="1"/>
      <c r="EO93" s="1"/>
      <c r="EP93" s="1"/>
      <c r="EQ93" s="1"/>
      <c r="ES93" s="1"/>
      <c r="ET93" s="1"/>
      <c r="EU93" s="1"/>
      <c r="EV93" s="1"/>
      <c r="EW93" s="1"/>
      <c r="EX93" s="1"/>
      <c r="EY93" s="1"/>
    </row>
    <row r="94" spans="2:155" ht="6" customHeight="1" x14ac:dyDescent="0.15">
      <c r="B94" s="30"/>
      <c r="C94" s="3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EN94" s="1"/>
      <c r="EO94" s="1"/>
      <c r="EP94" s="1"/>
      <c r="EQ94" s="1"/>
      <c r="ES94" s="1"/>
      <c r="ET94" s="1"/>
      <c r="EU94" s="1"/>
      <c r="EV94" s="1"/>
      <c r="EW94" s="1"/>
      <c r="EX94" s="1"/>
      <c r="EY94" s="1"/>
    </row>
    <row r="95" spans="2:155" x14ac:dyDescent="0.15">
      <c r="B95" s="12" t="s">
        <v>94</v>
      </c>
      <c r="C95" s="38"/>
      <c r="D95" s="2">
        <f>ABS(C22/C$9)*D46</f>
        <v>5.0392681143132414</v>
      </c>
      <c r="E95" s="2">
        <f t="shared" ref="E95:O97" si="6">ROUND(ABS(D22/D$9)*E46,1)</f>
        <v>-7.9</v>
      </c>
      <c r="F95" s="2">
        <f t="shared" si="6"/>
        <v>4.3</v>
      </c>
      <c r="G95" s="2">
        <f t="shared" si="6"/>
        <v>-4.5</v>
      </c>
      <c r="H95" s="2">
        <f t="shared" si="6"/>
        <v>2.1</v>
      </c>
      <c r="I95" s="2">
        <f t="shared" si="6"/>
        <v>3.9</v>
      </c>
      <c r="J95" s="2">
        <f t="shared" si="6"/>
        <v>1.3</v>
      </c>
      <c r="K95" s="2">
        <f t="shared" si="6"/>
        <v>2.4</v>
      </c>
      <c r="L95" s="2">
        <f t="shared" si="6"/>
        <v>0</v>
      </c>
      <c r="M95" s="2">
        <f t="shared" si="6"/>
        <v>-5.9</v>
      </c>
      <c r="N95" s="2">
        <f t="shared" si="6"/>
        <v>-0.4</v>
      </c>
      <c r="O95" s="3">
        <f t="shared" si="6"/>
        <v>3.5</v>
      </c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EN95" s="1"/>
      <c r="EO95" s="1"/>
      <c r="EP95" s="1"/>
      <c r="EQ95" s="1"/>
      <c r="ES95" s="1"/>
      <c r="ET95" s="1"/>
      <c r="EU95" s="1"/>
      <c r="EV95" s="1"/>
      <c r="EW95" s="1"/>
      <c r="EX95" s="1"/>
      <c r="EY95" s="1"/>
    </row>
    <row r="96" spans="2:155" x14ac:dyDescent="0.15">
      <c r="B96" s="45" t="s">
        <v>36</v>
      </c>
      <c r="C96" s="38"/>
      <c r="D96" s="2">
        <f t="shared" ref="D96:D97" si="7">ABS(C23/C$9)*D47</f>
        <v>4.6790597692918956</v>
      </c>
      <c r="E96" s="2">
        <f t="shared" si="6"/>
        <v>-7.8</v>
      </c>
      <c r="F96" s="2">
        <f t="shared" si="6"/>
        <v>4.2</v>
      </c>
      <c r="G96" s="2">
        <f t="shared" si="6"/>
        <v>-4.0999999999999996</v>
      </c>
      <c r="H96" s="2">
        <f t="shared" si="6"/>
        <v>1.7</v>
      </c>
      <c r="I96" s="2">
        <f t="shared" si="6"/>
        <v>3.9</v>
      </c>
      <c r="J96" s="2">
        <f t="shared" si="6"/>
        <v>1.2</v>
      </c>
      <c r="K96" s="2">
        <f t="shared" si="6"/>
        <v>2.2999999999999998</v>
      </c>
      <c r="L96" s="2">
        <f t="shared" si="6"/>
        <v>0.1</v>
      </c>
      <c r="M96" s="2">
        <f t="shared" si="6"/>
        <v>-5.8</v>
      </c>
      <c r="N96" s="2">
        <f t="shared" si="6"/>
        <v>-0.4</v>
      </c>
      <c r="O96" s="3">
        <f t="shared" si="6"/>
        <v>3.4</v>
      </c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EK96" s="61"/>
      <c r="EN96" s="1"/>
      <c r="EO96" s="1"/>
      <c r="EP96" s="1"/>
      <c r="EQ96" s="1"/>
      <c r="ES96" s="1"/>
      <c r="ET96" s="1"/>
      <c r="EU96" s="1"/>
      <c r="EV96" s="1"/>
      <c r="EW96" s="1"/>
      <c r="EX96" s="1"/>
      <c r="EY96" s="1"/>
    </row>
    <row r="97" spans="2:155" x14ac:dyDescent="0.15">
      <c r="B97" s="45" t="s">
        <v>39</v>
      </c>
      <c r="C97" s="38"/>
      <c r="D97" s="2">
        <f t="shared" si="7"/>
        <v>0.35978352435626781</v>
      </c>
      <c r="E97" s="2">
        <f t="shared" si="6"/>
        <v>-0.1</v>
      </c>
      <c r="F97" s="2">
        <f t="shared" si="6"/>
        <v>0.1</v>
      </c>
      <c r="G97" s="2">
        <f t="shared" si="6"/>
        <v>-0.4</v>
      </c>
      <c r="H97" s="2">
        <f t="shared" si="6"/>
        <v>0.4</v>
      </c>
      <c r="I97" s="4">
        <f t="shared" si="6"/>
        <v>0</v>
      </c>
      <c r="J97" s="4">
        <f t="shared" si="6"/>
        <v>0.1</v>
      </c>
      <c r="K97" s="4">
        <f t="shared" si="6"/>
        <v>0.1</v>
      </c>
      <c r="L97" s="4">
        <f t="shared" si="6"/>
        <v>0</v>
      </c>
      <c r="M97" s="4">
        <f t="shared" si="6"/>
        <v>-0.1</v>
      </c>
      <c r="N97" s="4">
        <f t="shared" si="6"/>
        <v>0</v>
      </c>
      <c r="O97" s="5">
        <f t="shared" si="6"/>
        <v>0</v>
      </c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EK97" s="61"/>
      <c r="EN97" s="78"/>
      <c r="EO97" s="78"/>
      <c r="EP97" s="78"/>
      <c r="EQ97" s="78"/>
      <c r="ES97" s="78"/>
      <c r="ET97" s="78"/>
      <c r="EU97" s="78"/>
      <c r="EV97" s="78"/>
      <c r="EW97" s="78"/>
      <c r="EX97" s="78"/>
      <c r="EY97" s="1"/>
    </row>
    <row r="98" spans="2:155" ht="6" customHeight="1" x14ac:dyDescent="0.15">
      <c r="B98" s="66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EK98" s="61"/>
      <c r="EN98" s="1"/>
      <c r="EO98" s="1"/>
      <c r="EP98" s="1"/>
      <c r="EQ98" s="1"/>
      <c r="ES98" s="1"/>
      <c r="ET98" s="1"/>
      <c r="EU98" s="1"/>
      <c r="EV98" s="1"/>
      <c r="EW98" s="1"/>
      <c r="EX98" s="1"/>
      <c r="EY98" s="1"/>
    </row>
    <row r="99" spans="2:155" x14ac:dyDescent="0.15"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EK99" s="61"/>
      <c r="EN99" s="1"/>
      <c r="EO99" s="1"/>
      <c r="EP99" s="1"/>
      <c r="EQ99" s="1"/>
      <c r="ES99" s="1"/>
      <c r="ET99" s="1"/>
      <c r="EU99" s="1"/>
      <c r="EV99" s="1"/>
      <c r="EW99" s="1"/>
      <c r="EX99" s="1"/>
      <c r="EY99" s="1"/>
    </row>
    <row r="100" spans="2:155" x14ac:dyDescent="0.15"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EK100" s="61"/>
      <c r="EN100" s="1"/>
      <c r="EO100" s="1"/>
      <c r="EP100" s="1"/>
      <c r="EQ100" s="1"/>
      <c r="ES100" s="1"/>
      <c r="ET100" s="1"/>
      <c r="EU100" s="1"/>
      <c r="EV100" s="1"/>
      <c r="EW100" s="1"/>
      <c r="EX100" s="1"/>
      <c r="EY100" s="1"/>
    </row>
    <row r="101" spans="2:155" x14ac:dyDescent="0.15"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EK101" s="61"/>
      <c r="EN101" s="1"/>
      <c r="EO101" s="1"/>
      <c r="EP101" s="1"/>
      <c r="EQ101" s="1"/>
      <c r="ES101" s="1"/>
      <c r="ET101" s="1"/>
      <c r="EU101" s="1"/>
      <c r="EV101" s="1"/>
      <c r="EW101" s="1"/>
      <c r="EX101" s="1"/>
      <c r="EY101" s="1"/>
    </row>
    <row r="102" spans="2:155" x14ac:dyDescent="0.15">
      <c r="EK102" s="61"/>
      <c r="EN102" s="1"/>
      <c r="EO102" s="1"/>
      <c r="EP102" s="1"/>
      <c r="EQ102" s="1"/>
      <c r="ES102" s="1"/>
      <c r="ET102" s="1"/>
      <c r="EU102" s="1"/>
      <c r="EV102" s="1"/>
      <c r="EW102" s="1"/>
      <c r="EX102" s="1"/>
      <c r="EY102" s="1"/>
    </row>
    <row r="103" spans="2:155" x14ac:dyDescent="0.15">
      <c r="EK103" s="61"/>
      <c r="EN103" s="1"/>
      <c r="EO103" s="1"/>
      <c r="EP103" s="1"/>
      <c r="EQ103" s="1"/>
      <c r="ES103" s="1"/>
      <c r="ET103" s="1"/>
      <c r="EU103" s="1"/>
      <c r="EV103" s="1"/>
      <c r="EW103" s="1"/>
      <c r="EX103" s="1"/>
      <c r="EY103" s="1"/>
    </row>
    <row r="104" spans="2:155" x14ac:dyDescent="0.15">
      <c r="EK104" s="61"/>
      <c r="EN104" s="1"/>
      <c r="EO104" s="1"/>
      <c r="EP104" s="1"/>
      <c r="EQ104" s="1"/>
      <c r="ES104" s="1"/>
      <c r="ET104" s="1"/>
      <c r="EU104" s="1"/>
      <c r="EV104" s="1"/>
      <c r="EW104" s="1"/>
      <c r="EX104" s="1"/>
      <c r="EY104" s="1"/>
    </row>
    <row r="105" spans="2:155" x14ac:dyDescent="0.15">
      <c r="EK105" s="61"/>
      <c r="EN105" s="1"/>
      <c r="EO105" s="1"/>
      <c r="EP105" s="1"/>
      <c r="EQ105" s="1"/>
      <c r="ES105" s="1"/>
      <c r="ET105" s="1"/>
      <c r="EU105" s="1"/>
      <c r="EV105" s="1"/>
      <c r="EW105" s="1"/>
      <c r="EX105" s="1"/>
      <c r="EY105" s="1"/>
    </row>
    <row r="106" spans="2:155" x14ac:dyDescent="0.15">
      <c r="EK106" s="61"/>
      <c r="EN106" s="1"/>
      <c r="EO106" s="1"/>
      <c r="EP106" s="1"/>
      <c r="EQ106" s="1"/>
      <c r="ES106" s="1"/>
      <c r="ET106" s="1"/>
      <c r="EU106" s="1"/>
      <c r="EV106" s="1"/>
      <c r="EW106" s="1"/>
      <c r="EX106" s="1"/>
      <c r="EY106" s="1"/>
    </row>
    <row r="107" spans="2:155" x14ac:dyDescent="0.15">
      <c r="EK107" s="61"/>
      <c r="EN107" s="1"/>
      <c r="EO107" s="1"/>
      <c r="EP107" s="1"/>
      <c r="EQ107" s="1"/>
      <c r="ES107" s="1"/>
      <c r="ET107" s="1"/>
      <c r="EU107" s="1"/>
      <c r="EV107" s="1"/>
      <c r="EW107" s="1"/>
      <c r="EX107" s="1"/>
      <c r="EY107" s="1"/>
    </row>
    <row r="108" spans="2:155" x14ac:dyDescent="0.15">
      <c r="EK108" s="61"/>
      <c r="EN108" s="1"/>
      <c r="EO108" s="1"/>
      <c r="EP108" s="1"/>
      <c r="EQ108" s="1"/>
      <c r="ES108" s="1"/>
      <c r="ET108" s="1"/>
      <c r="EU108" s="1"/>
      <c r="EV108" s="1"/>
      <c r="EW108" s="1"/>
      <c r="EX108" s="1"/>
      <c r="EY108" s="1"/>
    </row>
    <row r="109" spans="2:155" x14ac:dyDescent="0.15">
      <c r="EK109" s="61"/>
      <c r="EN109" s="1"/>
      <c r="EO109" s="1"/>
      <c r="EP109" s="1"/>
      <c r="EQ109" s="1"/>
      <c r="ES109" s="1"/>
      <c r="ET109" s="1"/>
      <c r="EU109" s="1"/>
      <c r="EV109" s="1"/>
      <c r="EW109" s="1"/>
      <c r="EX109" s="1"/>
      <c r="EY109" s="1"/>
    </row>
    <row r="110" spans="2:155" x14ac:dyDescent="0.15">
      <c r="EK110" s="61"/>
      <c r="EN110" s="1"/>
      <c r="EO110" s="1"/>
      <c r="EP110" s="1"/>
      <c r="EQ110" s="1"/>
      <c r="ES110" s="1"/>
      <c r="ET110" s="1"/>
      <c r="EU110" s="1"/>
      <c r="EV110" s="1"/>
      <c r="EW110" s="1"/>
      <c r="EX110" s="1"/>
      <c r="EY110" s="1"/>
    </row>
    <row r="111" spans="2:155" x14ac:dyDescent="0.15">
      <c r="EK111" s="61"/>
      <c r="EN111" s="1"/>
      <c r="EO111" s="1"/>
      <c r="EP111" s="1"/>
      <c r="EQ111" s="1"/>
      <c r="ES111" s="1"/>
      <c r="ET111" s="1"/>
      <c r="EU111" s="1"/>
      <c r="EV111" s="1"/>
      <c r="EW111" s="1"/>
      <c r="EX111" s="1"/>
      <c r="EY111" s="1"/>
    </row>
    <row r="112" spans="2:155" x14ac:dyDescent="0.15">
      <c r="EK112" s="61"/>
      <c r="EN112" s="1"/>
      <c r="EO112" s="1"/>
      <c r="EP112" s="1"/>
      <c r="EQ112" s="1"/>
      <c r="ES112" s="1"/>
      <c r="ET112" s="1"/>
      <c r="EU112" s="1"/>
      <c r="EV112" s="1"/>
      <c r="EW112" s="1"/>
      <c r="EX112" s="1"/>
      <c r="EY112" s="1"/>
    </row>
    <row r="113" spans="141:155" x14ac:dyDescent="0.15">
      <c r="EK113" s="61"/>
      <c r="EN113" s="1"/>
      <c r="EO113" s="1"/>
      <c r="EP113" s="1"/>
      <c r="EQ113" s="1"/>
      <c r="ES113" s="1"/>
      <c r="ET113" s="1"/>
      <c r="EU113" s="1"/>
      <c r="EV113" s="1"/>
      <c r="EW113" s="1"/>
      <c r="EX113" s="1"/>
      <c r="EY113" s="1"/>
    </row>
    <row r="114" spans="141:155" x14ac:dyDescent="0.15">
      <c r="EK114" s="61"/>
      <c r="EN114" s="1"/>
      <c r="EO114" s="1"/>
      <c r="EP114" s="1"/>
      <c r="EQ114" s="1"/>
      <c r="ES114" s="1"/>
      <c r="ET114" s="1"/>
      <c r="EU114" s="1"/>
      <c r="EV114" s="1"/>
      <c r="EW114" s="1"/>
      <c r="EX114" s="1"/>
      <c r="EY114" s="1"/>
    </row>
    <row r="115" spans="141:155" x14ac:dyDescent="0.15">
      <c r="EK115" s="61"/>
      <c r="EN115" s="1"/>
      <c r="EO115" s="1"/>
      <c r="EP115" s="1"/>
      <c r="EQ115" s="1"/>
      <c r="ES115" s="1"/>
      <c r="ET115" s="1"/>
      <c r="EU115" s="1"/>
      <c r="EV115" s="1"/>
      <c r="EW115" s="1"/>
      <c r="EX115" s="1"/>
      <c r="EY115" s="1"/>
    </row>
    <row r="116" spans="141:155" x14ac:dyDescent="0.15">
      <c r="EK116" s="61"/>
      <c r="EN116" s="1"/>
      <c r="EO116" s="1"/>
      <c r="EP116" s="1"/>
      <c r="EQ116" s="1"/>
      <c r="ES116" s="1"/>
      <c r="ET116" s="1"/>
      <c r="EU116" s="1"/>
      <c r="EV116" s="1"/>
      <c r="EW116" s="1"/>
      <c r="EX116" s="1"/>
      <c r="EY116" s="1"/>
    </row>
    <row r="117" spans="141:155" x14ac:dyDescent="0.15">
      <c r="EK117" s="61"/>
      <c r="EN117" s="1"/>
      <c r="EO117" s="1"/>
      <c r="EP117" s="1"/>
      <c r="EQ117" s="1"/>
      <c r="ES117" s="1"/>
      <c r="ET117" s="1"/>
      <c r="EU117" s="1"/>
      <c r="EV117" s="1"/>
      <c r="EW117" s="1"/>
      <c r="EX117" s="1"/>
      <c r="EY117" s="1"/>
    </row>
    <row r="118" spans="141:155" x14ac:dyDescent="0.15">
      <c r="EK118" s="61"/>
      <c r="EN118" s="1"/>
      <c r="EO118" s="1"/>
      <c r="EP118" s="1"/>
      <c r="EQ118" s="1"/>
      <c r="ES118" s="1"/>
      <c r="ET118" s="1"/>
      <c r="EU118" s="1"/>
      <c r="EV118" s="1"/>
      <c r="EW118" s="1"/>
      <c r="EX118" s="1"/>
      <c r="EY118" s="1"/>
    </row>
    <row r="119" spans="141:155" x14ac:dyDescent="0.15">
      <c r="EN119" s="1"/>
      <c r="EO119" s="1"/>
      <c r="EP119" s="1"/>
      <c r="EQ119" s="1"/>
      <c r="ES119" s="1"/>
      <c r="ET119" s="1"/>
      <c r="EU119" s="1"/>
      <c r="EV119" s="1"/>
      <c r="EW119" s="1"/>
      <c r="EX119" s="1"/>
      <c r="EY119" s="1"/>
    </row>
    <row r="120" spans="141:155" x14ac:dyDescent="0.15">
      <c r="EK120" s="61"/>
      <c r="EN120" s="1"/>
      <c r="EO120" s="1"/>
      <c r="EP120" s="1"/>
      <c r="EQ120" s="1"/>
      <c r="ES120" s="1"/>
      <c r="ET120" s="1"/>
      <c r="EU120" s="1"/>
      <c r="EV120" s="1"/>
      <c r="EW120" s="1"/>
      <c r="EX120" s="1"/>
      <c r="EY120" s="1"/>
    </row>
    <row r="121" spans="141:155" x14ac:dyDescent="0.15">
      <c r="EN121" s="1"/>
      <c r="EO121" s="1"/>
      <c r="EP121" s="1"/>
      <c r="EQ121" s="1"/>
      <c r="ES121" s="1"/>
      <c r="ET121" s="1"/>
      <c r="EU121" s="1"/>
      <c r="EV121" s="1"/>
      <c r="EW121" s="1"/>
      <c r="EX121" s="1"/>
      <c r="EY121" s="1"/>
    </row>
    <row r="122" spans="141:155" x14ac:dyDescent="0.15">
      <c r="EK122" s="61"/>
      <c r="EN122" s="1"/>
      <c r="EO122" s="1"/>
      <c r="EP122" s="1"/>
      <c r="EQ122" s="1"/>
      <c r="ES122" s="1"/>
      <c r="ET122" s="1"/>
      <c r="EU122" s="1"/>
      <c r="EV122" s="1"/>
      <c r="EW122" s="1"/>
      <c r="EX122" s="1"/>
      <c r="EY122" s="1"/>
    </row>
    <row r="123" spans="141:155" x14ac:dyDescent="0.15">
      <c r="EK123" s="61"/>
      <c r="EN123" s="1"/>
      <c r="EO123" s="1"/>
      <c r="EP123" s="1"/>
      <c r="EQ123" s="1"/>
      <c r="ES123" s="1"/>
      <c r="ET123" s="1"/>
      <c r="EU123" s="1"/>
      <c r="EV123" s="1"/>
      <c r="EW123" s="1"/>
      <c r="EX123" s="1"/>
      <c r="EY123" s="1"/>
    </row>
    <row r="124" spans="141:155" x14ac:dyDescent="0.15">
      <c r="EK124" s="61"/>
      <c r="EN124" s="78"/>
      <c r="EO124" s="78"/>
      <c r="EP124" s="78"/>
      <c r="EQ124" s="78"/>
      <c r="ES124" s="78"/>
      <c r="ET124" s="78"/>
      <c r="EU124" s="78"/>
      <c r="EV124" s="78"/>
      <c r="EW124" s="78"/>
      <c r="EX124" s="78"/>
      <c r="EY124" s="1"/>
    </row>
    <row r="125" spans="141:155" x14ac:dyDescent="0.15">
      <c r="EK125" s="61"/>
      <c r="EN125" s="1"/>
      <c r="EO125" s="1"/>
      <c r="EP125" s="1"/>
      <c r="EQ125" s="1"/>
      <c r="ES125" s="1"/>
      <c r="ET125" s="1"/>
      <c r="EU125" s="1"/>
      <c r="EV125" s="1"/>
      <c r="EW125" s="1"/>
      <c r="EX125" s="1"/>
      <c r="EY125" s="1"/>
    </row>
    <row r="126" spans="141:155" x14ac:dyDescent="0.15">
      <c r="EK126" s="61"/>
      <c r="EN126" s="1"/>
      <c r="EO126" s="1"/>
      <c r="EP126" s="1"/>
      <c r="EQ126" s="1"/>
      <c r="ES126" s="1"/>
      <c r="ET126" s="1"/>
      <c r="EU126" s="1"/>
      <c r="EV126" s="1"/>
      <c r="EW126" s="1"/>
      <c r="EX126" s="1"/>
      <c r="EY126" s="1"/>
    </row>
    <row r="127" spans="141:155" x14ac:dyDescent="0.15">
      <c r="EN127" s="1"/>
      <c r="EO127" s="1"/>
      <c r="EP127" s="1"/>
      <c r="EQ127" s="1"/>
      <c r="ES127" s="1"/>
      <c r="ET127" s="1"/>
      <c r="EU127" s="1"/>
      <c r="EV127" s="1"/>
      <c r="EW127" s="1"/>
      <c r="EX127" s="1"/>
      <c r="EY127" s="1"/>
    </row>
    <row r="128" spans="141:155" x14ac:dyDescent="0.15">
      <c r="EK128" s="61"/>
      <c r="EN128" s="1"/>
      <c r="EO128" s="1"/>
      <c r="EP128" s="1"/>
      <c r="EQ128" s="1"/>
      <c r="ES128" s="1"/>
      <c r="ET128" s="1"/>
      <c r="EU128" s="1"/>
      <c r="EV128" s="1"/>
      <c r="EW128" s="1"/>
      <c r="EX128" s="1"/>
      <c r="EY128" s="1"/>
    </row>
    <row r="129" spans="141:155" x14ac:dyDescent="0.15">
      <c r="EK129" s="61"/>
      <c r="EN129" s="1"/>
      <c r="EO129" s="1"/>
      <c r="EP129" s="1"/>
      <c r="EQ129" s="1"/>
      <c r="ES129" s="1"/>
      <c r="ET129" s="1"/>
      <c r="EU129" s="1"/>
      <c r="EV129" s="1"/>
      <c r="EW129" s="1"/>
      <c r="EX129" s="1"/>
      <c r="EY129" s="1"/>
    </row>
    <row r="130" spans="141:155" x14ac:dyDescent="0.15">
      <c r="EK130" s="61"/>
      <c r="EN130" s="1"/>
      <c r="EO130" s="1"/>
      <c r="EP130" s="1"/>
      <c r="EQ130" s="1"/>
      <c r="ES130" s="1"/>
      <c r="ET130" s="1"/>
      <c r="EU130" s="1"/>
      <c r="EV130" s="1"/>
      <c r="EW130" s="1"/>
      <c r="EX130" s="1"/>
      <c r="EY130" s="1"/>
    </row>
    <row r="131" spans="141:155" x14ac:dyDescent="0.15">
      <c r="EK131" s="61"/>
      <c r="EN131" s="1"/>
      <c r="EO131" s="1"/>
      <c r="EP131" s="1"/>
      <c r="EQ131" s="1"/>
      <c r="ES131" s="1"/>
      <c r="ET131" s="1"/>
      <c r="EU131" s="1"/>
      <c r="EV131" s="1"/>
      <c r="EW131" s="1"/>
      <c r="EX131" s="1"/>
      <c r="EY131" s="1"/>
    </row>
    <row r="132" spans="141:155" x14ac:dyDescent="0.15">
      <c r="EK132" s="61"/>
      <c r="EN132" s="1"/>
      <c r="EO132" s="1"/>
      <c r="EP132" s="1"/>
      <c r="EQ132" s="65"/>
      <c r="ES132" s="65"/>
      <c r="ET132" s="65"/>
      <c r="EU132" s="65"/>
      <c r="EV132" s="65"/>
      <c r="EW132" s="65"/>
      <c r="EX132" s="65"/>
      <c r="EY132" s="1"/>
    </row>
    <row r="133" spans="141:155" x14ac:dyDescent="0.15">
      <c r="EK133" s="61"/>
      <c r="EN133" s="65"/>
      <c r="EO133" s="65"/>
      <c r="EP133" s="65"/>
      <c r="EQ133" s="65"/>
      <c r="ES133" s="65"/>
      <c r="ET133" s="65"/>
      <c r="EU133" s="65"/>
      <c r="EV133" s="65"/>
      <c r="EW133" s="65"/>
      <c r="EX133" s="65"/>
      <c r="EY133" s="65"/>
    </row>
    <row r="134" spans="141:155" x14ac:dyDescent="0.15">
      <c r="EK134" s="61"/>
      <c r="EN134" s="65"/>
      <c r="EO134" s="65"/>
      <c r="EP134" s="65"/>
      <c r="EQ134" s="65"/>
      <c r="ES134" s="65"/>
      <c r="ET134" s="65"/>
      <c r="EU134" s="65"/>
      <c r="EV134" s="65"/>
      <c r="EW134" s="65"/>
      <c r="EX134" s="65"/>
      <c r="EY134" s="65"/>
    </row>
    <row r="135" spans="141:155" x14ac:dyDescent="0.15">
      <c r="EK135" s="61"/>
      <c r="EN135" s="65"/>
      <c r="EO135" s="65"/>
      <c r="EP135" s="65"/>
      <c r="EQ135" s="65"/>
      <c r="ER135" s="65"/>
      <c r="ES135" s="65"/>
      <c r="ET135" s="65"/>
      <c r="EU135" s="65"/>
      <c r="EV135" s="65"/>
      <c r="EW135" s="65"/>
      <c r="EX135" s="65"/>
    </row>
    <row r="136" spans="141:155" x14ac:dyDescent="0.15">
      <c r="EK136" s="6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65"/>
      <c r="EY136" s="65"/>
    </row>
    <row r="137" spans="141:155" x14ac:dyDescent="0.15">
      <c r="EK137" s="6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65"/>
      <c r="EY137" s="65"/>
    </row>
    <row r="138" spans="141:155" x14ac:dyDescent="0.15">
      <c r="EK138" s="6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</row>
    <row r="151" spans="138:151" x14ac:dyDescent="0.15">
      <c r="EH151" s="61"/>
    </row>
    <row r="152" spans="138:151" x14ac:dyDescent="0.15">
      <c r="EH152" s="61"/>
      <c r="EM152" s="61"/>
      <c r="EO152" s="61"/>
      <c r="EP152" s="61"/>
      <c r="EQ152" s="61"/>
      <c r="ER152" s="61"/>
      <c r="ES152" s="61"/>
      <c r="ET152" s="61"/>
      <c r="EU152" s="61"/>
    </row>
    <row r="153" spans="138:151" x14ac:dyDescent="0.15">
      <c r="EH153" s="61"/>
    </row>
    <row r="154" spans="138:151" x14ac:dyDescent="0.15">
      <c r="EH154" s="61"/>
      <c r="EM154" s="1"/>
      <c r="EN154" s="1"/>
      <c r="EO154" s="1"/>
      <c r="EP154" s="1"/>
      <c r="EQ154" s="1"/>
      <c r="ER154" s="1"/>
      <c r="ES154" s="1"/>
      <c r="ET154" s="1"/>
      <c r="EU154" s="1"/>
    </row>
    <row r="155" spans="138:151" x14ac:dyDescent="0.15">
      <c r="EH155" s="61"/>
      <c r="EM155" s="1"/>
      <c r="EN155" s="1"/>
      <c r="EO155" s="1"/>
      <c r="EP155" s="1"/>
      <c r="EQ155" s="1"/>
      <c r="ER155" s="1"/>
      <c r="ES155" s="1"/>
      <c r="ET155" s="1"/>
      <c r="EU155" s="1"/>
    </row>
    <row r="156" spans="138:151" x14ac:dyDescent="0.15">
      <c r="EH156" s="61"/>
      <c r="EM156" s="1"/>
      <c r="EN156" s="1"/>
      <c r="EO156" s="1"/>
      <c r="EP156" s="1"/>
      <c r="EQ156" s="1"/>
      <c r="ER156" s="1"/>
      <c r="ES156" s="1"/>
      <c r="ET156" s="1"/>
      <c r="EU156" s="1"/>
    </row>
    <row r="157" spans="138:151" x14ac:dyDescent="0.15">
      <c r="EH157" s="61"/>
      <c r="EM157" s="1"/>
      <c r="EN157" s="1"/>
      <c r="EO157" s="1"/>
      <c r="EP157" s="1"/>
      <c r="EQ157" s="1"/>
      <c r="ER157" s="1"/>
      <c r="ES157" s="1"/>
      <c r="ET157" s="1"/>
      <c r="EU157" s="1"/>
    </row>
    <row r="158" spans="138:151" x14ac:dyDescent="0.15">
      <c r="EH158" s="61"/>
      <c r="EM158" s="1"/>
      <c r="EN158" s="1"/>
      <c r="EO158" s="1"/>
      <c r="EP158" s="1"/>
      <c r="EQ158" s="1"/>
      <c r="ER158" s="1"/>
      <c r="ES158" s="1"/>
      <c r="ET158" s="1"/>
      <c r="EU158" s="1"/>
    </row>
    <row r="159" spans="138:151" x14ac:dyDescent="0.15">
      <c r="EH159" s="61"/>
      <c r="EM159" s="1"/>
      <c r="EN159" s="1"/>
      <c r="EO159" s="1"/>
      <c r="EP159" s="1"/>
      <c r="EQ159" s="1"/>
      <c r="ER159" s="1"/>
      <c r="ES159" s="1"/>
      <c r="ET159" s="1"/>
      <c r="EU159" s="1"/>
    </row>
    <row r="160" spans="138:151" x14ac:dyDescent="0.15">
      <c r="EH160" s="61"/>
      <c r="EM160" s="1"/>
      <c r="EN160" s="1"/>
      <c r="EO160" s="1"/>
      <c r="EP160" s="1"/>
      <c r="EQ160" s="1"/>
      <c r="ER160" s="1"/>
      <c r="ES160" s="1"/>
      <c r="ET160" s="1"/>
      <c r="EU160" s="1"/>
    </row>
    <row r="161" spans="137:152" x14ac:dyDescent="0.15">
      <c r="EH161" s="61"/>
      <c r="EM161" s="1"/>
      <c r="EN161" s="1"/>
      <c r="EO161" s="1"/>
      <c r="EP161" s="1"/>
      <c r="EQ161" s="1"/>
      <c r="ER161" s="1"/>
      <c r="ES161" s="1"/>
      <c r="ET161" s="1"/>
      <c r="EU161" s="1"/>
    </row>
    <row r="162" spans="137:152" x14ac:dyDescent="0.15">
      <c r="EH162" s="61"/>
      <c r="EM162" s="1"/>
      <c r="EN162" s="1"/>
      <c r="EO162" s="1"/>
      <c r="EP162" s="1"/>
      <c r="EQ162" s="1"/>
      <c r="ER162" s="1"/>
      <c r="ES162" s="1"/>
      <c r="ET162" s="1"/>
      <c r="EU162" s="1"/>
    </row>
    <row r="163" spans="137:152" x14ac:dyDescent="0.15">
      <c r="EG163" s="61"/>
      <c r="EL163" s="1"/>
      <c r="EM163" s="1"/>
      <c r="EN163" s="1"/>
      <c r="EO163" s="1"/>
      <c r="EP163" s="1"/>
      <c r="EQ163" s="1"/>
      <c r="ER163" s="1"/>
      <c r="ES163" s="1"/>
      <c r="ET163" s="1"/>
    </row>
    <row r="164" spans="137:152" x14ac:dyDescent="0.15">
      <c r="EH164" s="61"/>
      <c r="EM164" s="1"/>
      <c r="EN164" s="1"/>
      <c r="EO164" s="1"/>
      <c r="EP164" s="1"/>
      <c r="EQ164" s="1"/>
      <c r="ER164" s="1"/>
      <c r="ES164" s="1"/>
      <c r="ET164" s="1"/>
      <c r="EU164" s="1"/>
    </row>
    <row r="165" spans="137:152" x14ac:dyDescent="0.15">
      <c r="EH165" s="61"/>
      <c r="EM165" s="1"/>
      <c r="EN165" s="1"/>
      <c r="EO165" s="1"/>
      <c r="EP165" s="1"/>
      <c r="EQ165" s="1"/>
      <c r="ER165" s="1"/>
      <c r="ES165" s="1"/>
      <c r="ET165" s="1"/>
      <c r="EU165" s="1"/>
    </row>
    <row r="166" spans="137:152" x14ac:dyDescent="0.15">
      <c r="EH166" s="61"/>
      <c r="EM166" s="1"/>
      <c r="EN166" s="1"/>
      <c r="EO166" s="1"/>
      <c r="EP166" s="1"/>
      <c r="EQ166" s="1"/>
      <c r="ER166" s="1"/>
      <c r="ES166" s="1"/>
      <c r="ET166" s="1"/>
      <c r="EU166" s="1"/>
    </row>
    <row r="167" spans="137:152" x14ac:dyDescent="0.15">
      <c r="EH167" s="61"/>
      <c r="EM167" s="1"/>
      <c r="EN167" s="1"/>
      <c r="EO167" s="1"/>
      <c r="EP167" s="1"/>
      <c r="EQ167" s="1"/>
      <c r="ER167" s="1"/>
      <c r="ES167" s="1"/>
      <c r="ET167" s="1"/>
      <c r="EU167" s="1"/>
    </row>
    <row r="168" spans="137:152" x14ac:dyDescent="0.15">
      <c r="EH168" s="61"/>
      <c r="EM168" s="1"/>
      <c r="EN168" s="1"/>
      <c r="EO168" s="1"/>
      <c r="EP168" s="1"/>
      <c r="EQ168" s="1"/>
      <c r="ER168" s="1"/>
      <c r="ES168" s="1"/>
      <c r="ET168" s="1"/>
      <c r="EU168" s="1"/>
    </row>
    <row r="169" spans="137:152" x14ac:dyDescent="0.15">
      <c r="EH169" s="61"/>
      <c r="EM169" s="1"/>
      <c r="EN169" s="1"/>
      <c r="EO169" s="1"/>
      <c r="EP169" s="1"/>
      <c r="EQ169" s="1"/>
      <c r="ER169" s="1"/>
      <c r="ES169" s="1"/>
      <c r="ET169" s="1"/>
      <c r="EU169" s="1"/>
    </row>
    <row r="170" spans="137:152" x14ac:dyDescent="0.15">
      <c r="EH170" s="61"/>
      <c r="EM170" s="1"/>
      <c r="EN170" s="1"/>
      <c r="EO170" s="1"/>
      <c r="EP170" s="1"/>
      <c r="EQ170" s="1"/>
      <c r="ER170" s="1"/>
      <c r="ES170" s="1"/>
      <c r="ET170" s="1"/>
      <c r="EU170" s="1"/>
    </row>
    <row r="171" spans="137:152" x14ac:dyDescent="0.15">
      <c r="EH171" s="61"/>
      <c r="EM171" s="1"/>
      <c r="EN171" s="1"/>
      <c r="EO171" s="1"/>
      <c r="EP171" s="1"/>
      <c r="EQ171" s="1"/>
      <c r="ER171" s="1"/>
      <c r="ES171" s="1"/>
      <c r="ET171" s="1"/>
      <c r="EU171" s="1"/>
    </row>
    <row r="172" spans="137:152" x14ac:dyDescent="0.15">
      <c r="EH172" s="61"/>
      <c r="EM172" s="1"/>
      <c r="EN172" s="1"/>
      <c r="EO172" s="1"/>
      <c r="EP172" s="1"/>
      <c r="EQ172" s="1"/>
      <c r="ER172" s="1"/>
      <c r="ES172" s="1"/>
      <c r="ET172" s="1"/>
      <c r="EU172" s="1"/>
    </row>
    <row r="173" spans="137:152" x14ac:dyDescent="0.15">
      <c r="EI173" s="61"/>
      <c r="EN173" s="1"/>
      <c r="EO173" s="1"/>
      <c r="EP173" s="1"/>
      <c r="EQ173" s="1"/>
      <c r="ER173" s="1"/>
      <c r="ES173" s="1"/>
      <c r="ET173" s="1"/>
      <c r="EU173" s="1"/>
      <c r="EV173" s="1"/>
    </row>
  </sheetData>
  <phoneticPr fontId="4"/>
  <printOptions horizontalCentered="1"/>
  <pageMargins left="0.39370078740157483" right="0" top="0.39370078740157483" bottom="0.39370078740157483" header="0.51181102362204722" footer="0.51181102362204722"/>
  <pageSetup paperSize="9" scale="55" pageOrder="overThenDown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EY97"/>
  <sheetViews>
    <sheetView view="pageBreakPreview" zoomScale="75" zoomScaleNormal="75" zoomScaleSheetLayoutView="75" workbookViewId="0">
      <pane xSplit="2" ySplit="7" topLeftCell="C8" activePane="bottomRight" state="frozen"/>
      <selection activeCell="C9" sqref="C9:M47"/>
      <selection pane="topRight" activeCell="C9" sqref="C9:M47"/>
      <selection pane="bottomLeft" activeCell="C9" sqref="C9:M47"/>
      <selection pane="bottomRight" activeCell="C8" sqref="C8"/>
    </sheetView>
  </sheetViews>
  <sheetFormatPr defaultColWidth="0" defaultRowHeight="14.25" x14ac:dyDescent="0.15"/>
  <cols>
    <col min="1" max="1" width="3.625" style="16" customWidth="1"/>
    <col min="2" max="2" width="45.25" style="17" customWidth="1"/>
    <col min="3" max="5" width="11.5" style="16" customWidth="1"/>
    <col min="6" max="15" width="11.375" style="16" customWidth="1"/>
    <col min="16" max="16" width="3.625" style="16" customWidth="1"/>
    <col min="17" max="17" width="12.75" style="16" customWidth="1"/>
    <col min="18" max="23" width="11.25" style="16" customWidth="1"/>
    <col min="24" max="24" width="0.75" style="16" customWidth="1"/>
    <col min="25" max="25" width="10.625" style="16" customWidth="1"/>
    <col min="26" max="26" width="24.625" style="16" customWidth="1"/>
    <col min="27" max="27" width="10.625" style="16" customWidth="1"/>
    <col min="28" max="32" width="11.25" style="16" customWidth="1"/>
    <col min="33" max="33" width="32.625" style="16" customWidth="1"/>
    <col min="34" max="39" width="11.25" style="16" customWidth="1"/>
    <col min="40" max="40" width="0.75" style="16" customWidth="1"/>
    <col min="41" max="41" width="10.625" style="16" customWidth="1"/>
    <col min="42" max="42" width="24.625" style="16" customWidth="1"/>
    <col min="43" max="43" width="10.625" style="16" customWidth="1"/>
    <col min="44" max="44" width="12.25" style="16" customWidth="1"/>
    <col min="45" max="45" width="12.375" style="16" customWidth="1"/>
    <col min="46" max="48" width="12.25" style="16" customWidth="1"/>
    <col min="49" max="49" width="32.625" style="16" customWidth="1"/>
    <col min="50" max="55" width="12.25" style="16" customWidth="1"/>
    <col min="56" max="56" width="0.75" style="16" customWidth="1"/>
    <col min="57" max="57" width="10.625" style="16" customWidth="1"/>
    <col min="58" max="58" width="24.625" style="16" customWidth="1"/>
    <col min="59" max="59" width="10.625" style="16" customWidth="1"/>
    <col min="60" max="64" width="12" style="16" customWidth="1"/>
    <col min="65" max="65" width="32.625" style="16" customWidth="1"/>
    <col min="66" max="71" width="12" style="16" customWidth="1"/>
    <col min="72" max="72" width="0.75" style="16" customWidth="1"/>
    <col min="73" max="73" width="10.625" style="16" customWidth="1"/>
    <col min="74" max="74" width="2.625" style="16" customWidth="1"/>
    <col min="75" max="75" width="22.625" style="16" customWidth="1"/>
    <col min="76" max="76" width="10.625" style="16" customWidth="1"/>
    <col min="77" max="81" width="11.25" style="16" customWidth="1"/>
    <col min="82" max="82" width="32.625" style="16" customWidth="1"/>
    <col min="83" max="88" width="11.25" style="16" customWidth="1"/>
    <col min="89" max="89" width="0.75" style="16" customWidth="1"/>
    <col min="90" max="90" width="10.625" style="16" customWidth="1"/>
    <col min="91" max="91" width="24.625" style="16" customWidth="1"/>
    <col min="92" max="92" width="10.625" style="16" customWidth="1"/>
    <col min="93" max="97" width="11.375" style="16" customWidth="1"/>
    <col min="98" max="98" width="32.625" style="16" customWidth="1"/>
    <col min="99" max="101" width="11.375" style="16" customWidth="1"/>
    <col min="102" max="102" width="11.25" style="16" customWidth="1"/>
    <col min="103" max="104" width="11.375" style="16" customWidth="1"/>
    <col min="105" max="105" width="0.75" style="16" customWidth="1"/>
    <col min="106" max="106" width="10.875" style="16" customWidth="1"/>
    <col min="107" max="107" width="24.5" style="16" customWidth="1"/>
    <col min="108" max="108" width="10.625" style="16" customWidth="1"/>
    <col min="109" max="113" width="11.25" style="16" customWidth="1"/>
    <col min="114" max="114" width="32.625" style="16" customWidth="1"/>
    <col min="115" max="120" width="11.25" style="16" customWidth="1"/>
    <col min="121" max="121" width="0.75" style="16" customWidth="1"/>
    <col min="122" max="122" width="10.625" style="16" customWidth="1"/>
    <col min="123" max="123" width="4.625" style="16" customWidth="1"/>
    <col min="124" max="124" width="22.625" style="16" customWidth="1"/>
    <col min="125" max="125" width="10.625" style="16" customWidth="1"/>
    <col min="126" max="130" width="11.125" style="16" customWidth="1"/>
    <col min="131" max="131" width="32.625" style="16" customWidth="1"/>
    <col min="132" max="137" width="11.125" style="16" customWidth="1"/>
    <col min="138" max="138" width="0.75" style="16" customWidth="1"/>
    <col min="139" max="139" width="10.625" style="16" customWidth="1"/>
    <col min="140" max="140" width="4.625" style="16" customWidth="1"/>
    <col min="141" max="141" width="2.625" style="16" customWidth="1"/>
    <col min="142" max="142" width="20.625" style="16" customWidth="1"/>
    <col min="143" max="143" width="10.625" style="16" customWidth="1"/>
    <col min="144" max="147" width="9" style="16" customWidth="1"/>
    <col min="148" max="148" width="26" style="16" customWidth="1"/>
    <col min="149" max="154" width="9" style="16" customWidth="1"/>
    <col min="155" max="155" width="0.75" style="16" customWidth="1"/>
    <col min="156" max="156" width="9" style="16" customWidth="1"/>
    <col min="157" max="157" width="4.625" style="16" customWidth="1"/>
    <col min="158" max="158" width="22.25" style="16" customWidth="1"/>
    <col min="159" max="159" width="10.625" style="16" customWidth="1"/>
    <col min="160" max="164" width="11.125" style="16" customWidth="1"/>
    <col min="165" max="165" width="32.625" style="16" customWidth="1"/>
    <col min="166" max="171" width="11.125" style="16" customWidth="1"/>
    <col min="172" max="172" width="0.75" style="16" customWidth="1"/>
    <col min="173" max="173" width="10.625" style="16" customWidth="1"/>
    <col min="174" max="174" width="4.625" style="16" customWidth="1"/>
    <col min="175" max="175" width="2.625" style="16" customWidth="1"/>
    <col min="176" max="176" width="20.625" style="16" customWidth="1"/>
    <col min="177" max="177" width="10.625" style="16" customWidth="1"/>
    <col min="178" max="182" width="11.125" style="16" customWidth="1"/>
    <col min="183" max="183" width="32.625" style="16" customWidth="1"/>
    <col min="184" max="189" width="11.125" style="16" customWidth="1"/>
    <col min="190" max="190" width="0.75" style="16" customWidth="1"/>
    <col min="191" max="191" width="10.625" style="16" customWidth="1"/>
    <col min="192" max="192" width="22.625" style="16" customWidth="1"/>
    <col min="193" max="193" width="10.625" style="16" customWidth="1"/>
    <col min="194" max="198" width="11.5" style="16" customWidth="1"/>
    <col min="199" max="199" width="32.625" style="16" customWidth="1"/>
    <col min="200" max="205" width="11.5" style="16" customWidth="1"/>
    <col min="206" max="206" width="0.75" style="16" customWidth="1"/>
    <col min="207" max="207" width="10.625" style="16" customWidth="1"/>
    <col min="208" max="208" width="25.625" style="16" customWidth="1"/>
    <col min="209" max="211" width="10.625" style="16" customWidth="1"/>
    <col min="212" max="212" width="1.625" style="16" customWidth="1"/>
    <col min="213" max="213" width="8" style="16" customWidth="1"/>
    <col min="214" max="215" width="1.625" style="16" customWidth="1"/>
    <col min="216" max="216" width="8" style="16" customWidth="1"/>
    <col min="217" max="218" width="1.625" style="16" customWidth="1"/>
    <col min="219" max="219" width="8" style="16" customWidth="1"/>
    <col min="220" max="221" width="1.625" style="16" customWidth="1"/>
    <col min="222" max="222" width="8" style="16" customWidth="1"/>
    <col min="223" max="223" width="1.625" style="16" customWidth="1"/>
    <col min="224" max="224" width="8" style="16" customWidth="1"/>
    <col min="225" max="225" width="1.625" style="16" customWidth="1"/>
    <col min="226" max="226" width="32.625" style="16" customWidth="1"/>
    <col min="227" max="227" width="1.625" style="16" customWidth="1"/>
    <col min="228" max="228" width="8" style="16" customWidth="1"/>
    <col min="229" max="230" width="1.625" style="16" customWidth="1"/>
    <col min="231" max="231" width="8" style="16" customWidth="1"/>
    <col min="232" max="233" width="1.625" style="16" customWidth="1"/>
    <col min="234" max="234" width="8" style="16" customWidth="1"/>
    <col min="235" max="236" width="1.625" style="16" customWidth="1"/>
    <col min="237" max="238" width="9" style="16" customWidth="1"/>
    <col min="239" max="239" width="1.625" style="16" customWidth="1"/>
    <col min="240" max="241" width="9" style="16" customWidth="1"/>
    <col min="242" max="242" width="1.625" style="16" customWidth="1"/>
    <col min="243" max="247" width="9" style="16" customWidth="1"/>
    <col min="248" max="248" width="1.625" style="16" customWidth="1"/>
    <col min="249" max="250" width="0" style="16" hidden="1" customWidth="1"/>
    <col min="251" max="16384" width="0" style="16" hidden="1"/>
  </cols>
  <sheetData>
    <row r="1" spans="2:155" ht="4.5" customHeight="1" x14ac:dyDescent="0.15"/>
    <row r="2" spans="2:155" ht="7.5" customHeight="1" x14ac:dyDescent="0.15"/>
    <row r="3" spans="2:155" x14ac:dyDescent="0.15">
      <c r="B3" s="17" t="s">
        <v>108</v>
      </c>
      <c r="EK3" s="61"/>
      <c r="EN3" s="1"/>
      <c r="EO3" s="1"/>
      <c r="EP3" s="1"/>
      <c r="EQ3" s="1"/>
      <c r="ES3" s="1"/>
      <c r="ET3" s="1"/>
      <c r="EU3" s="1"/>
      <c r="EV3" s="1"/>
      <c r="EW3" s="1"/>
      <c r="EX3" s="1"/>
      <c r="EY3" s="1"/>
    </row>
    <row r="4" spans="2:155" x14ac:dyDescent="0.15">
      <c r="C4" s="41" t="s">
        <v>35</v>
      </c>
      <c r="D4" s="41" t="s">
        <v>130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8</v>
      </c>
      <c r="EK4" s="61"/>
      <c r="EN4" s="1"/>
      <c r="EO4" s="1"/>
      <c r="EP4" s="1"/>
      <c r="EQ4" s="1"/>
      <c r="ES4" s="1"/>
      <c r="ET4" s="1"/>
      <c r="EU4" s="1"/>
      <c r="EV4" s="1"/>
      <c r="EW4" s="1"/>
      <c r="EX4" s="1"/>
      <c r="EY4" s="1"/>
    </row>
    <row r="5" spans="2:155" ht="6.75" customHeight="1" x14ac:dyDescent="0.15">
      <c r="B5" s="10"/>
      <c r="C5" s="20"/>
      <c r="D5" s="20"/>
      <c r="E5" s="20"/>
      <c r="F5" s="21"/>
      <c r="G5" s="18"/>
      <c r="H5" s="20"/>
      <c r="I5" s="20"/>
      <c r="J5" s="20"/>
      <c r="K5" s="20"/>
      <c r="L5" s="20"/>
      <c r="M5" s="20"/>
      <c r="N5" s="20"/>
      <c r="O5" s="20"/>
      <c r="EK5" s="61"/>
      <c r="EN5" s="1"/>
      <c r="EO5" s="1"/>
      <c r="EP5" s="1"/>
      <c r="EQ5" s="1"/>
      <c r="ES5" s="1"/>
      <c r="ET5" s="1"/>
      <c r="EU5" s="1"/>
      <c r="EV5" s="1"/>
      <c r="EW5" s="1"/>
      <c r="EX5" s="1"/>
      <c r="EY5" s="1"/>
    </row>
    <row r="6" spans="2:155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61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  <c r="M6" s="22" t="s">
        <v>117</v>
      </c>
      <c r="N6" s="22" t="s">
        <v>122</v>
      </c>
      <c r="O6" s="22" t="s">
        <v>124</v>
      </c>
      <c r="P6" s="61"/>
      <c r="R6" s="61"/>
      <c r="S6" s="61"/>
      <c r="T6" s="61"/>
      <c r="U6" s="61"/>
      <c r="V6" s="61"/>
      <c r="W6" s="61"/>
      <c r="Z6" s="61"/>
      <c r="AA6" s="61"/>
      <c r="AB6" s="61"/>
      <c r="AC6" s="61"/>
      <c r="AD6" s="61"/>
      <c r="AF6" s="61"/>
      <c r="AG6" s="61"/>
      <c r="AH6" s="61"/>
      <c r="AI6" s="61"/>
      <c r="AJ6" s="61"/>
      <c r="AK6" s="61"/>
      <c r="AN6" s="61"/>
      <c r="AO6" s="61"/>
      <c r="AP6" s="61"/>
      <c r="AQ6" s="61"/>
      <c r="AR6" s="61"/>
      <c r="AT6" s="61"/>
      <c r="AU6" s="61"/>
      <c r="AV6" s="61"/>
      <c r="AW6" s="61"/>
      <c r="AX6" s="61"/>
      <c r="AY6" s="61"/>
      <c r="BB6" s="61"/>
      <c r="BC6" s="61"/>
      <c r="BD6" s="61"/>
      <c r="BE6" s="61"/>
      <c r="BF6" s="61"/>
      <c r="BH6" s="61"/>
      <c r="BI6" s="61"/>
      <c r="BJ6" s="61"/>
      <c r="BK6" s="61"/>
      <c r="BL6" s="61"/>
      <c r="BM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D6" s="61"/>
      <c r="CE6" s="61"/>
      <c r="CF6" s="61"/>
      <c r="CG6" s="61"/>
      <c r="CH6" s="61"/>
      <c r="CI6" s="61"/>
      <c r="CK6" s="61"/>
      <c r="CL6" s="61"/>
      <c r="CM6" s="61"/>
      <c r="CN6" s="61"/>
      <c r="CO6" s="61"/>
      <c r="CP6" s="61"/>
      <c r="EK6" s="61"/>
      <c r="EN6" s="1"/>
      <c r="EO6" s="1"/>
      <c r="EP6" s="1"/>
      <c r="EQ6" s="1"/>
      <c r="ES6" s="1"/>
      <c r="ET6" s="1"/>
      <c r="EU6" s="1"/>
      <c r="EV6" s="1"/>
      <c r="EW6" s="1"/>
      <c r="EX6" s="1"/>
      <c r="EY6" s="1"/>
    </row>
    <row r="7" spans="2:155" ht="6.75" customHeight="1" x14ac:dyDescent="0.15">
      <c r="B7" s="12"/>
      <c r="C7" s="43"/>
      <c r="D7" s="43"/>
      <c r="E7" s="43"/>
      <c r="F7" s="25"/>
      <c r="H7" s="43"/>
      <c r="I7" s="43"/>
      <c r="J7" s="43"/>
      <c r="K7" s="43"/>
      <c r="L7" s="43"/>
      <c r="M7" s="43"/>
      <c r="N7" s="43"/>
      <c r="O7" s="43"/>
      <c r="EK7" s="61"/>
      <c r="EN7" s="1"/>
      <c r="EO7" s="1"/>
      <c r="EP7" s="1"/>
      <c r="EQ7" s="1"/>
      <c r="ES7" s="1"/>
      <c r="ET7" s="1"/>
      <c r="EU7" s="1"/>
      <c r="EV7" s="1"/>
      <c r="EW7" s="1"/>
      <c r="EX7" s="1"/>
      <c r="EY7" s="1"/>
    </row>
    <row r="8" spans="2:155" x14ac:dyDescent="0.15">
      <c r="B8" s="6" t="s">
        <v>38</v>
      </c>
      <c r="C8" s="97">
        <v>1640068.6</v>
      </c>
      <c r="D8" s="97">
        <v>1606696.7</v>
      </c>
      <c r="E8" s="97">
        <v>1564148.4</v>
      </c>
      <c r="F8" s="97">
        <v>1610359.0999999999</v>
      </c>
      <c r="G8" s="97">
        <v>1453162.6</v>
      </c>
      <c r="H8" s="97">
        <v>1412907</v>
      </c>
      <c r="I8" s="97">
        <v>1484086.2</v>
      </c>
      <c r="J8" s="97">
        <v>1493221.8</v>
      </c>
      <c r="K8" s="97">
        <v>1564933.7</v>
      </c>
      <c r="L8" s="97">
        <v>1613911.9000000001</v>
      </c>
      <c r="M8" s="97">
        <v>1739017.1</v>
      </c>
      <c r="N8" s="97">
        <v>1595479.5</v>
      </c>
      <c r="O8" s="98">
        <v>1549263.9</v>
      </c>
      <c r="P8" s="1"/>
      <c r="R8" s="1"/>
      <c r="S8" s="1"/>
      <c r="T8" s="1"/>
      <c r="U8" s="1"/>
      <c r="V8" s="1"/>
      <c r="W8" s="1"/>
      <c r="Y8" s="1"/>
      <c r="AO8" s="1"/>
      <c r="AP8" s="1"/>
      <c r="AQ8" s="1"/>
      <c r="AR8" s="1"/>
      <c r="AT8" s="1"/>
      <c r="AU8" s="1"/>
      <c r="AV8" s="1"/>
      <c r="AW8" s="1"/>
      <c r="AX8" s="1"/>
      <c r="AY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EK8" s="61"/>
      <c r="EN8" s="1"/>
      <c r="EO8" s="1"/>
      <c r="EP8" s="1"/>
      <c r="EQ8" s="1"/>
      <c r="ES8" s="1"/>
      <c r="ET8" s="1"/>
      <c r="EU8" s="1"/>
      <c r="EV8" s="1"/>
      <c r="EW8" s="1"/>
      <c r="EX8" s="1"/>
      <c r="EY8" s="1"/>
    </row>
    <row r="9" spans="2:155" ht="6.75" customHeight="1" x14ac:dyDescent="0.15">
      <c r="B9" s="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5"/>
      <c r="P9" s="1"/>
      <c r="R9" s="1"/>
      <c r="S9" s="1"/>
      <c r="T9" s="1"/>
      <c r="U9" s="1"/>
      <c r="V9" s="1"/>
      <c r="W9" s="1"/>
      <c r="Y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O9" s="1"/>
      <c r="AP9" s="1"/>
      <c r="AQ9" s="1"/>
      <c r="AR9" s="1"/>
      <c r="AT9" s="1"/>
      <c r="AU9" s="1"/>
      <c r="AV9" s="1"/>
      <c r="AW9" s="1"/>
      <c r="AX9" s="1"/>
      <c r="AY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F9" s="36"/>
      <c r="CG9" s="36"/>
      <c r="CH9" s="36"/>
      <c r="CI9" s="36"/>
      <c r="CJ9" s="65"/>
      <c r="CK9" s="36"/>
      <c r="CL9" s="36"/>
      <c r="CM9" s="36"/>
      <c r="CN9" s="36"/>
      <c r="CO9" s="36"/>
      <c r="CP9" s="36"/>
      <c r="EK9" s="61"/>
      <c r="EN9" s="1"/>
      <c r="EO9" s="1"/>
      <c r="EP9" s="1"/>
      <c r="EQ9" s="1"/>
      <c r="ES9" s="1"/>
      <c r="ET9" s="1"/>
      <c r="EU9" s="1"/>
      <c r="EV9" s="1"/>
      <c r="EW9" s="1"/>
      <c r="EX9" s="1"/>
      <c r="EY9" s="1"/>
    </row>
    <row r="10" spans="2:155" x14ac:dyDescent="0.15">
      <c r="B10" s="7" t="s">
        <v>76</v>
      </c>
      <c r="C10" s="1">
        <v>174801.7</v>
      </c>
      <c r="D10" s="1">
        <v>156432.9</v>
      </c>
      <c r="E10" s="1">
        <v>217038.2</v>
      </c>
      <c r="F10" s="1">
        <v>199385.90000000002</v>
      </c>
      <c r="G10" s="1">
        <v>165661.09999999998</v>
      </c>
      <c r="H10" s="1">
        <v>185629</v>
      </c>
      <c r="I10" s="1">
        <v>197252.19999999998</v>
      </c>
      <c r="J10" s="1">
        <v>184870.1</v>
      </c>
      <c r="K10" s="1">
        <v>166977.79999999999</v>
      </c>
      <c r="L10" s="1">
        <v>176544.2</v>
      </c>
      <c r="M10" s="1">
        <v>265640.7</v>
      </c>
      <c r="N10" s="1">
        <v>253881.2</v>
      </c>
      <c r="O10" s="15">
        <v>353100.60000000003</v>
      </c>
      <c r="P10" s="1"/>
      <c r="R10" s="1"/>
      <c r="S10" s="1"/>
      <c r="T10" s="1"/>
      <c r="U10" s="1"/>
      <c r="V10" s="1"/>
      <c r="W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O10" s="1"/>
      <c r="AP10" s="1"/>
      <c r="AQ10" s="1"/>
      <c r="AR10" s="1"/>
      <c r="AT10" s="1"/>
      <c r="AU10" s="1"/>
      <c r="AV10" s="1"/>
      <c r="AW10" s="1"/>
      <c r="AX10" s="1"/>
      <c r="AY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F10" s="36"/>
      <c r="CG10" s="36"/>
      <c r="CH10" s="36"/>
      <c r="CI10" s="36"/>
      <c r="CJ10" s="65"/>
      <c r="CK10" s="36"/>
      <c r="CL10" s="36"/>
      <c r="CM10" s="36"/>
      <c r="CN10" s="36"/>
      <c r="CO10" s="36"/>
      <c r="CP10" s="36"/>
      <c r="EK10" s="61"/>
      <c r="EN10" s="1"/>
      <c r="EO10" s="1"/>
      <c r="EP10" s="1"/>
      <c r="EQ10" s="1"/>
      <c r="ES10" s="1"/>
      <c r="ET10" s="1"/>
      <c r="EU10" s="1"/>
      <c r="EV10" s="1"/>
      <c r="EW10" s="1"/>
      <c r="EX10" s="1"/>
      <c r="EY10" s="1"/>
    </row>
    <row r="11" spans="2:155" x14ac:dyDescent="0.15">
      <c r="B11" s="8" t="s">
        <v>52</v>
      </c>
      <c r="C11" s="1">
        <v>160227.20000000001</v>
      </c>
      <c r="D11" s="1">
        <v>134454</v>
      </c>
      <c r="E11" s="1">
        <v>199026</v>
      </c>
      <c r="F11" s="1">
        <v>179042.7</v>
      </c>
      <c r="G11" s="1">
        <v>139358.9</v>
      </c>
      <c r="H11" s="1">
        <v>165699.4</v>
      </c>
      <c r="I11" s="1">
        <v>172437.8</v>
      </c>
      <c r="J11" s="1">
        <v>165956</v>
      </c>
      <c r="K11" s="1">
        <v>144788</v>
      </c>
      <c r="L11" s="1">
        <v>155196.5</v>
      </c>
      <c r="M11" s="1">
        <v>241448.7</v>
      </c>
      <c r="N11" s="1">
        <v>221589.6</v>
      </c>
      <c r="O11" s="15">
        <v>333776.90000000002</v>
      </c>
      <c r="P11" s="1"/>
      <c r="R11" s="1"/>
      <c r="S11" s="1"/>
      <c r="T11" s="1"/>
      <c r="U11" s="1"/>
      <c r="V11" s="1"/>
      <c r="W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O11" s="1"/>
      <c r="AP11" s="1"/>
      <c r="AQ11" s="1"/>
      <c r="AR11" s="1"/>
      <c r="AT11" s="1"/>
      <c r="AU11" s="1"/>
      <c r="AV11" s="1"/>
      <c r="AW11" s="1"/>
      <c r="AX11" s="1"/>
      <c r="AY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F11" s="36"/>
      <c r="CG11" s="36"/>
      <c r="CH11" s="36"/>
      <c r="CI11" s="36"/>
      <c r="CJ11" s="65"/>
      <c r="CK11" s="36"/>
      <c r="CL11" s="36"/>
      <c r="CM11" s="36"/>
      <c r="CN11" s="36"/>
      <c r="CO11" s="36"/>
      <c r="CP11" s="36"/>
      <c r="EK11" s="61"/>
      <c r="EN11" s="1"/>
      <c r="EO11" s="1"/>
      <c r="EP11" s="1"/>
      <c r="EQ11" s="1"/>
      <c r="ES11" s="1"/>
      <c r="ET11" s="1"/>
      <c r="EU11" s="1"/>
      <c r="EV11" s="1"/>
      <c r="EW11" s="1"/>
      <c r="EX11" s="1"/>
      <c r="EY11" s="1"/>
    </row>
    <row r="12" spans="2:155" x14ac:dyDescent="0.15">
      <c r="B12" s="8" t="s">
        <v>53</v>
      </c>
      <c r="C12" s="1">
        <v>3395.3</v>
      </c>
      <c r="D12" s="1">
        <v>3565.1</v>
      </c>
      <c r="E12" s="1">
        <v>4681</v>
      </c>
      <c r="F12" s="1">
        <v>4138.7</v>
      </c>
      <c r="G12" s="1">
        <v>5164.3</v>
      </c>
      <c r="H12" s="1">
        <v>4261.5</v>
      </c>
      <c r="I12" s="1">
        <v>4422.3</v>
      </c>
      <c r="J12" s="1">
        <v>5108</v>
      </c>
      <c r="K12" s="1">
        <v>5654.8</v>
      </c>
      <c r="L12" s="1">
        <v>4138.7</v>
      </c>
      <c r="M12" s="1">
        <v>4949.3</v>
      </c>
      <c r="N12" s="1">
        <v>5212.7</v>
      </c>
      <c r="O12" s="15">
        <v>5794.3</v>
      </c>
      <c r="P12" s="1"/>
      <c r="R12" s="1"/>
      <c r="S12" s="1"/>
      <c r="T12" s="1"/>
      <c r="U12" s="1"/>
      <c r="V12" s="1"/>
      <c r="W12" s="1"/>
      <c r="Y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O12" s="1"/>
      <c r="AP12" s="1"/>
      <c r="AQ12" s="1"/>
      <c r="AR12" s="1"/>
      <c r="AT12" s="1"/>
      <c r="AU12" s="1"/>
      <c r="AV12" s="1"/>
      <c r="AW12" s="1"/>
      <c r="AX12" s="1"/>
      <c r="AY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F12" s="36"/>
      <c r="CG12" s="36"/>
      <c r="CH12" s="36"/>
      <c r="CI12" s="36"/>
      <c r="CJ12" s="65"/>
      <c r="CK12" s="36"/>
      <c r="CL12" s="36"/>
      <c r="CM12" s="36"/>
      <c r="CN12" s="36"/>
      <c r="CO12" s="36"/>
      <c r="CP12" s="36"/>
      <c r="EK12" s="61"/>
      <c r="EN12" s="1"/>
      <c r="EO12" s="1"/>
      <c r="EP12" s="1"/>
      <c r="EQ12" s="1"/>
      <c r="ES12" s="1"/>
      <c r="ET12" s="1"/>
      <c r="EU12" s="1"/>
      <c r="EV12" s="1"/>
      <c r="EW12" s="1"/>
      <c r="EX12" s="1"/>
      <c r="EY12" s="1"/>
    </row>
    <row r="13" spans="2:155" x14ac:dyDescent="0.15">
      <c r="B13" s="8" t="s">
        <v>54</v>
      </c>
      <c r="C13" s="1">
        <v>11179.2</v>
      </c>
      <c r="D13" s="1">
        <v>18413.8</v>
      </c>
      <c r="E13" s="1">
        <v>13331.2</v>
      </c>
      <c r="F13" s="1">
        <v>16204.5</v>
      </c>
      <c r="G13" s="1">
        <v>21137.9</v>
      </c>
      <c r="H13" s="1">
        <v>15668.1</v>
      </c>
      <c r="I13" s="1">
        <v>20392.099999999999</v>
      </c>
      <c r="J13" s="1">
        <v>13806.1</v>
      </c>
      <c r="K13" s="1">
        <v>16535</v>
      </c>
      <c r="L13" s="1">
        <v>17209</v>
      </c>
      <c r="M13" s="1">
        <v>19242.7</v>
      </c>
      <c r="N13" s="1">
        <v>27078.9</v>
      </c>
      <c r="O13" s="15">
        <v>13529.4</v>
      </c>
      <c r="P13" s="1"/>
      <c r="R13" s="1"/>
      <c r="S13" s="1"/>
      <c r="T13" s="1"/>
      <c r="U13" s="1"/>
      <c r="V13" s="1"/>
      <c r="W13" s="1"/>
      <c r="Y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O13" s="1"/>
      <c r="AP13" s="1"/>
      <c r="AQ13" s="1"/>
      <c r="AR13" s="1"/>
      <c r="AT13" s="1"/>
      <c r="AU13" s="1"/>
      <c r="AV13" s="1"/>
      <c r="AW13" s="1"/>
      <c r="AX13" s="1"/>
      <c r="AY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F13" s="36"/>
      <c r="CG13" s="36"/>
      <c r="CH13" s="36"/>
      <c r="CI13" s="36"/>
      <c r="CJ13" s="65"/>
      <c r="CK13" s="36"/>
      <c r="CL13" s="36"/>
      <c r="CM13" s="36"/>
      <c r="CN13" s="36"/>
      <c r="CO13" s="36"/>
      <c r="CP13" s="36"/>
      <c r="EK13" s="61"/>
      <c r="EN13" s="1"/>
      <c r="EO13" s="1"/>
      <c r="EP13" s="1"/>
      <c r="EQ13" s="1"/>
      <c r="ES13" s="1"/>
      <c r="ET13" s="1"/>
      <c r="EU13" s="1"/>
      <c r="EV13" s="1"/>
      <c r="EW13" s="1"/>
      <c r="EX13" s="1"/>
      <c r="EY13" s="1"/>
    </row>
    <row r="14" spans="2:155" ht="6.75" customHeight="1" x14ac:dyDescent="0.15">
      <c r="B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5"/>
      <c r="P14" s="1"/>
      <c r="R14" s="1"/>
      <c r="S14" s="1"/>
      <c r="T14" s="1"/>
      <c r="U14" s="1"/>
      <c r="V14" s="1"/>
      <c r="W14" s="1"/>
      <c r="Y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O14" s="1"/>
      <c r="AP14" s="1"/>
      <c r="AQ14" s="1"/>
      <c r="AR14" s="1"/>
      <c r="AT14" s="1"/>
      <c r="AU14" s="1"/>
      <c r="AV14" s="1"/>
      <c r="AW14" s="1"/>
      <c r="AX14" s="1"/>
      <c r="AY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F14" s="36"/>
      <c r="CG14" s="36"/>
      <c r="CH14" s="36"/>
      <c r="CI14" s="36"/>
      <c r="CJ14" s="65"/>
      <c r="CK14" s="36"/>
      <c r="CL14" s="36"/>
      <c r="CM14" s="36"/>
      <c r="CN14" s="36"/>
      <c r="CO14" s="36"/>
      <c r="CP14" s="36"/>
      <c r="EK14" s="61"/>
      <c r="EN14" s="1"/>
      <c r="EO14" s="1"/>
      <c r="EP14" s="1"/>
      <c r="EQ14" s="1"/>
      <c r="ES14" s="1"/>
      <c r="ET14" s="1"/>
      <c r="EU14" s="1"/>
      <c r="EV14" s="1"/>
      <c r="EW14" s="1"/>
      <c r="EX14" s="1"/>
      <c r="EY14" s="1"/>
    </row>
    <row r="15" spans="2:155" x14ac:dyDescent="0.15">
      <c r="B15" s="7" t="s">
        <v>77</v>
      </c>
      <c r="C15" s="1">
        <v>405298.10000000003</v>
      </c>
      <c r="D15" s="1">
        <v>437874.5</v>
      </c>
      <c r="E15" s="1">
        <v>350405.89999999997</v>
      </c>
      <c r="F15" s="1">
        <v>311802.7</v>
      </c>
      <c r="G15" s="1">
        <v>312976.09999999998</v>
      </c>
      <c r="H15" s="1">
        <v>310349.5</v>
      </c>
      <c r="I15" s="1">
        <v>316902.3</v>
      </c>
      <c r="J15" s="1">
        <v>296008.2</v>
      </c>
      <c r="K15" s="1">
        <v>334310.2</v>
      </c>
      <c r="L15" s="1">
        <v>351212.1</v>
      </c>
      <c r="M15" s="1">
        <v>367035.9</v>
      </c>
      <c r="N15" s="1">
        <v>435110.89999999997</v>
      </c>
      <c r="O15" s="15">
        <v>368451.3</v>
      </c>
      <c r="P15" s="1"/>
      <c r="R15" s="1"/>
      <c r="S15" s="1"/>
      <c r="T15" s="1"/>
      <c r="U15" s="1"/>
      <c r="V15" s="1"/>
      <c r="W15" s="1"/>
      <c r="Y15" s="1"/>
      <c r="AO15" s="1"/>
      <c r="AP15" s="1"/>
      <c r="AQ15" s="1"/>
      <c r="AR15" s="1"/>
      <c r="AT15" s="1"/>
      <c r="AU15" s="1"/>
      <c r="AV15" s="1"/>
      <c r="AW15" s="1"/>
      <c r="AX15" s="1"/>
      <c r="AY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F15" s="36"/>
      <c r="CG15" s="36"/>
      <c r="CH15" s="36"/>
      <c r="CI15" s="36"/>
      <c r="CJ15" s="65"/>
      <c r="CK15" s="36"/>
      <c r="CL15" s="36"/>
      <c r="CM15" s="36"/>
      <c r="CN15" s="36"/>
      <c r="CO15" s="36"/>
      <c r="CP15" s="36"/>
      <c r="EK15" s="61"/>
      <c r="EN15" s="1"/>
      <c r="EO15" s="1"/>
      <c r="EP15" s="1"/>
      <c r="EQ15" s="1"/>
      <c r="ES15" s="1"/>
      <c r="ET15" s="1"/>
      <c r="EU15" s="1"/>
      <c r="EV15" s="1"/>
      <c r="EW15" s="1"/>
      <c r="EX15" s="1"/>
      <c r="EY15" s="1"/>
    </row>
    <row r="16" spans="2:155" x14ac:dyDescent="0.15">
      <c r="B16" s="8" t="s">
        <v>78</v>
      </c>
      <c r="C16" s="1">
        <v>11267.8</v>
      </c>
      <c r="D16" s="1">
        <v>27614.6</v>
      </c>
      <c r="E16" s="1">
        <v>19970.5</v>
      </c>
      <c r="F16" s="1">
        <v>15298.3</v>
      </c>
      <c r="G16" s="1">
        <v>7011.4</v>
      </c>
      <c r="H16" s="1">
        <v>4209.3999999999996</v>
      </c>
      <c r="I16" s="1">
        <v>3360.9</v>
      </c>
      <c r="J16" s="1">
        <v>5703.1</v>
      </c>
      <c r="K16" s="1">
        <v>5403.3</v>
      </c>
      <c r="L16" s="1">
        <v>5348.8</v>
      </c>
      <c r="M16" s="1">
        <v>3813.6</v>
      </c>
      <c r="N16" s="1">
        <v>4898.3</v>
      </c>
      <c r="O16" s="15">
        <v>4428.6000000000004</v>
      </c>
      <c r="P16" s="1"/>
      <c r="R16" s="1"/>
      <c r="S16" s="1"/>
      <c r="T16" s="1"/>
      <c r="U16" s="1"/>
      <c r="V16" s="1"/>
      <c r="W16" s="1"/>
      <c r="Y16" s="1"/>
      <c r="AO16" s="1"/>
      <c r="AP16" s="1"/>
      <c r="AQ16" s="1"/>
      <c r="AR16" s="1"/>
      <c r="AT16" s="1"/>
      <c r="AU16" s="1"/>
      <c r="AV16" s="1"/>
      <c r="AW16" s="1"/>
      <c r="AX16" s="1"/>
      <c r="AY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F16" s="36"/>
      <c r="CG16" s="36"/>
      <c r="CH16" s="36"/>
      <c r="CI16" s="36"/>
      <c r="CJ16" s="65"/>
      <c r="CK16" s="36"/>
      <c r="CL16" s="36"/>
      <c r="CM16" s="36"/>
      <c r="CN16" s="36"/>
      <c r="CO16" s="36"/>
      <c r="CP16" s="36"/>
      <c r="EK16" s="61"/>
      <c r="EN16" s="1"/>
      <c r="EO16" s="1"/>
      <c r="EP16" s="1"/>
      <c r="EQ16" s="1"/>
      <c r="ES16" s="1"/>
      <c r="ET16" s="1"/>
      <c r="EU16" s="1"/>
      <c r="EV16" s="1"/>
      <c r="EW16" s="1"/>
      <c r="EX16" s="1"/>
      <c r="EY16" s="1"/>
    </row>
    <row r="17" spans="2:155" x14ac:dyDescent="0.15">
      <c r="B17" s="8" t="s">
        <v>65</v>
      </c>
      <c r="C17" s="1">
        <v>86594.1</v>
      </c>
      <c r="D17" s="1">
        <v>104353.7</v>
      </c>
      <c r="E17" s="1">
        <v>59294.8</v>
      </c>
      <c r="F17" s="1">
        <v>47436.2</v>
      </c>
      <c r="G17" s="1">
        <v>46578.6</v>
      </c>
      <c r="H17" s="1">
        <v>56731.6</v>
      </c>
      <c r="I17" s="1">
        <v>54895.3</v>
      </c>
      <c r="J17" s="1">
        <v>60999.4</v>
      </c>
      <c r="K17" s="1">
        <v>93353.7</v>
      </c>
      <c r="L17" s="1">
        <v>93349.8</v>
      </c>
      <c r="M17" s="1">
        <v>79048.600000000006</v>
      </c>
      <c r="N17" s="1">
        <v>94373</v>
      </c>
      <c r="O17" s="15">
        <v>70566.399999999994</v>
      </c>
      <c r="P17" s="1"/>
      <c r="R17" s="1"/>
      <c r="S17" s="1"/>
      <c r="T17" s="1"/>
      <c r="U17" s="1"/>
      <c r="V17" s="1"/>
      <c r="W17" s="1"/>
      <c r="Y17" s="1"/>
      <c r="AO17" s="1"/>
      <c r="AP17" s="1"/>
      <c r="AQ17" s="1"/>
      <c r="AR17" s="1"/>
      <c r="AT17" s="1"/>
      <c r="AU17" s="1"/>
      <c r="AV17" s="1"/>
      <c r="AW17" s="1"/>
      <c r="AX17" s="1"/>
      <c r="AY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F17" s="36"/>
      <c r="CG17" s="36"/>
      <c r="CH17" s="36"/>
      <c r="CI17" s="36"/>
      <c r="CJ17" s="65"/>
      <c r="CK17" s="36"/>
      <c r="CL17" s="36"/>
      <c r="CM17" s="36"/>
      <c r="CN17" s="36"/>
      <c r="CO17" s="36"/>
      <c r="CP17" s="36"/>
      <c r="EK17" s="61"/>
      <c r="EN17" s="1"/>
      <c r="EO17" s="1"/>
      <c r="EP17" s="1"/>
      <c r="EQ17" s="1"/>
      <c r="ES17" s="1"/>
      <c r="ET17" s="1"/>
      <c r="EU17" s="1"/>
      <c r="EV17" s="1"/>
      <c r="EW17" s="1"/>
      <c r="EX17" s="1"/>
      <c r="EY17" s="1"/>
    </row>
    <row r="18" spans="2:155" x14ac:dyDescent="0.15">
      <c r="B18" s="8" t="s">
        <v>79</v>
      </c>
      <c r="C18" s="1">
        <v>307436.2</v>
      </c>
      <c r="D18" s="1">
        <v>305906.2</v>
      </c>
      <c r="E18" s="1">
        <v>271140.59999999998</v>
      </c>
      <c r="F18" s="1">
        <v>249068.2</v>
      </c>
      <c r="G18" s="1">
        <v>259386.1</v>
      </c>
      <c r="H18" s="1">
        <v>249408.5</v>
      </c>
      <c r="I18" s="1">
        <v>258646.1</v>
      </c>
      <c r="J18" s="1">
        <v>229305.7</v>
      </c>
      <c r="K18" s="1">
        <v>235553.2</v>
      </c>
      <c r="L18" s="1">
        <v>252513.5</v>
      </c>
      <c r="M18" s="1">
        <v>284173.7</v>
      </c>
      <c r="N18" s="1">
        <v>335839.6</v>
      </c>
      <c r="O18" s="15">
        <v>293456.3</v>
      </c>
      <c r="P18" s="1"/>
      <c r="R18" s="1"/>
      <c r="S18" s="1"/>
      <c r="T18" s="1"/>
      <c r="U18" s="1"/>
      <c r="V18" s="1"/>
      <c r="W18" s="1"/>
      <c r="Y18" s="1"/>
      <c r="AO18" s="1"/>
      <c r="AP18" s="1"/>
      <c r="AQ18" s="1"/>
      <c r="AR18" s="1"/>
      <c r="AT18" s="1"/>
      <c r="AU18" s="1"/>
      <c r="AV18" s="1"/>
      <c r="AW18" s="1"/>
      <c r="AX18" s="1"/>
      <c r="AY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F18" s="36"/>
      <c r="CG18" s="36"/>
      <c r="CH18" s="36"/>
      <c r="CI18" s="36"/>
      <c r="CJ18" s="65"/>
      <c r="CK18" s="36"/>
      <c r="CL18" s="36"/>
      <c r="CM18" s="36"/>
      <c r="CN18" s="36"/>
      <c r="CO18" s="36"/>
      <c r="CP18" s="36"/>
      <c r="EK18" s="61"/>
      <c r="EN18" s="1"/>
      <c r="EO18" s="1"/>
      <c r="EP18" s="1"/>
      <c r="EQ18" s="1"/>
      <c r="ES18" s="1"/>
      <c r="ET18" s="1"/>
      <c r="EU18" s="1"/>
      <c r="EV18" s="1"/>
      <c r="EW18" s="1"/>
      <c r="EX18" s="1"/>
      <c r="EY18" s="1"/>
    </row>
    <row r="19" spans="2:155" ht="6.75" customHeight="1" x14ac:dyDescent="0.15"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"/>
      <c r="P19" s="1"/>
      <c r="R19" s="1"/>
      <c r="S19" s="1"/>
      <c r="T19" s="1"/>
      <c r="U19" s="1"/>
      <c r="V19" s="1"/>
      <c r="W19" s="1"/>
      <c r="Y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F19" s="36"/>
      <c r="CG19" s="36"/>
      <c r="CH19" s="36"/>
      <c r="CI19" s="36"/>
      <c r="CJ19" s="65"/>
      <c r="CK19" s="36"/>
      <c r="CL19" s="36"/>
      <c r="CM19" s="36"/>
      <c r="CN19" s="36"/>
      <c r="CO19" s="36"/>
      <c r="CP19" s="36"/>
      <c r="EK19" s="61"/>
      <c r="EN19" s="1"/>
      <c r="EO19" s="1"/>
      <c r="EP19" s="1"/>
      <c r="EQ19" s="1"/>
      <c r="ES19" s="1"/>
      <c r="ET19" s="1"/>
      <c r="EU19" s="1"/>
      <c r="EV19" s="1"/>
      <c r="EW19" s="1"/>
      <c r="EX19" s="1"/>
      <c r="EY19" s="1"/>
    </row>
    <row r="20" spans="2:155" x14ac:dyDescent="0.15">
      <c r="B20" s="7" t="s">
        <v>80</v>
      </c>
      <c r="C20" s="1">
        <v>1059969.7000000002</v>
      </c>
      <c r="D20" s="1">
        <v>1012389.9</v>
      </c>
      <c r="E20" s="1">
        <v>996703.90000000014</v>
      </c>
      <c r="F20" s="1">
        <v>1099170.2999999998</v>
      </c>
      <c r="G20" s="1">
        <v>974525.90000000014</v>
      </c>
      <c r="H20" s="1">
        <v>916928.10000000021</v>
      </c>
      <c r="I20" s="1">
        <v>969931.4</v>
      </c>
      <c r="J20" s="1">
        <v>1012343.3</v>
      </c>
      <c r="K20" s="1">
        <v>1063645.3</v>
      </c>
      <c r="L20" s="1">
        <v>1086155.3999999999</v>
      </c>
      <c r="M20" s="1">
        <v>1106340.2999999998</v>
      </c>
      <c r="N20" s="1">
        <v>906487.1</v>
      </c>
      <c r="O20" s="15">
        <v>827712.2</v>
      </c>
      <c r="P20" s="1"/>
      <c r="Q20" s="1"/>
      <c r="R20" s="1"/>
      <c r="S20" s="1"/>
      <c r="T20" s="1"/>
      <c r="U20" s="1"/>
      <c r="V20" s="1"/>
      <c r="W20" s="1"/>
      <c r="Y20" s="1"/>
      <c r="Z20" s="61"/>
      <c r="AA20" s="61"/>
      <c r="AB20" s="61"/>
      <c r="AC20" s="61"/>
      <c r="AD20" s="61"/>
      <c r="AF20" s="61"/>
      <c r="AG20" s="61"/>
      <c r="AH20" s="61"/>
      <c r="AI20" s="61"/>
      <c r="AJ20" s="61"/>
      <c r="AK20" s="6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F20" s="36"/>
      <c r="CG20" s="36"/>
      <c r="CH20" s="36"/>
      <c r="CI20" s="36"/>
      <c r="CJ20" s="65"/>
      <c r="CK20" s="36"/>
      <c r="CL20" s="36"/>
      <c r="CM20" s="36"/>
      <c r="CN20" s="36"/>
      <c r="CO20" s="36"/>
      <c r="CP20" s="36"/>
      <c r="EK20" s="61"/>
      <c r="EN20" s="1"/>
      <c r="EO20" s="1"/>
      <c r="EP20" s="1"/>
      <c r="EQ20" s="1"/>
      <c r="ES20" s="1"/>
      <c r="ET20" s="1"/>
      <c r="EU20" s="1"/>
      <c r="EV20" s="1"/>
      <c r="EW20" s="1"/>
      <c r="EX20" s="1"/>
      <c r="EY20" s="1"/>
    </row>
    <row r="21" spans="2:155" x14ac:dyDescent="0.15">
      <c r="B21" s="8" t="s">
        <v>81</v>
      </c>
      <c r="C21" s="1">
        <v>280708.90000000002</v>
      </c>
      <c r="D21" s="1">
        <v>230528.5</v>
      </c>
      <c r="E21" s="1">
        <v>200339.3</v>
      </c>
      <c r="F21" s="1">
        <v>306553.09999999998</v>
      </c>
      <c r="G21" s="1">
        <v>217089.5</v>
      </c>
      <c r="H21" s="1">
        <v>242532.6</v>
      </c>
      <c r="I21" s="1">
        <v>181788.1</v>
      </c>
      <c r="J21" s="1">
        <v>233947.7</v>
      </c>
      <c r="K21" s="1">
        <v>276747.8</v>
      </c>
      <c r="L21" s="1">
        <v>260339.8</v>
      </c>
      <c r="M21" s="1">
        <v>243352.5</v>
      </c>
      <c r="N21" s="1">
        <v>171346.3</v>
      </c>
      <c r="O21" s="15">
        <v>205976.4</v>
      </c>
      <c r="P21" s="1"/>
      <c r="R21" s="1"/>
      <c r="S21" s="1"/>
      <c r="T21" s="1"/>
      <c r="U21" s="1"/>
      <c r="V21" s="1"/>
      <c r="W21" s="1"/>
      <c r="Y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F21" s="36"/>
      <c r="CG21" s="36"/>
      <c r="CH21" s="36"/>
      <c r="CI21" s="36"/>
      <c r="CJ21" s="65"/>
      <c r="CK21" s="36"/>
      <c r="CL21" s="36"/>
      <c r="CM21" s="36"/>
      <c r="CN21" s="36"/>
      <c r="CO21" s="36"/>
      <c r="CP21" s="36"/>
      <c r="EK21" s="61"/>
      <c r="EN21" s="1"/>
      <c r="EO21" s="1"/>
      <c r="EP21" s="1"/>
      <c r="EQ21" s="1"/>
      <c r="ES21" s="1"/>
      <c r="ET21" s="1"/>
      <c r="EU21" s="1"/>
      <c r="EV21" s="1"/>
      <c r="EW21" s="1"/>
      <c r="EX21" s="1"/>
      <c r="EY21" s="1"/>
    </row>
    <row r="22" spans="2:155" x14ac:dyDescent="0.15">
      <c r="B22" s="8" t="s">
        <v>82</v>
      </c>
      <c r="C22" s="1">
        <v>93019.9</v>
      </c>
      <c r="D22" s="1">
        <v>104685.7</v>
      </c>
      <c r="E22" s="1">
        <v>77627.7</v>
      </c>
      <c r="F22" s="1">
        <v>142550.29999999999</v>
      </c>
      <c r="G22" s="1">
        <v>144892.70000000001</v>
      </c>
      <c r="H22" s="1">
        <v>74068.3</v>
      </c>
      <c r="I22" s="1">
        <v>108262.7</v>
      </c>
      <c r="J22" s="1">
        <v>147201.60000000001</v>
      </c>
      <c r="K22" s="1">
        <v>98570.1</v>
      </c>
      <c r="L22" s="1">
        <v>138649</v>
      </c>
      <c r="M22" s="1">
        <v>105982.5</v>
      </c>
      <c r="N22" s="1">
        <v>76637.5</v>
      </c>
      <c r="O22" s="15">
        <v>72917.8</v>
      </c>
      <c r="P22" s="1"/>
      <c r="R22" s="1"/>
      <c r="S22" s="1"/>
      <c r="T22" s="1"/>
      <c r="U22" s="1"/>
      <c r="V22" s="1"/>
      <c r="W22" s="1"/>
      <c r="Y22" s="1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N22" s="61"/>
      <c r="AO22" s="61"/>
      <c r="AP22" s="61"/>
      <c r="AQ22" s="61"/>
      <c r="AR22" s="61"/>
      <c r="AT22" s="61"/>
      <c r="AU22" s="61"/>
      <c r="AV22" s="61"/>
      <c r="AW22" s="61"/>
      <c r="AX22" s="61"/>
      <c r="AY22" s="6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F22" s="36"/>
      <c r="CG22" s="36"/>
      <c r="CH22" s="36"/>
      <c r="CI22" s="36"/>
      <c r="CJ22" s="65"/>
      <c r="CK22" s="36"/>
      <c r="CL22" s="36"/>
      <c r="CM22" s="36"/>
      <c r="CN22" s="36"/>
      <c r="CO22" s="36"/>
      <c r="CP22" s="36"/>
      <c r="EK22" s="61"/>
      <c r="EN22" s="1"/>
      <c r="EO22" s="1"/>
      <c r="EP22" s="1"/>
      <c r="EQ22" s="1"/>
      <c r="ES22" s="1"/>
      <c r="ET22" s="1"/>
      <c r="EU22" s="1"/>
      <c r="EV22" s="1"/>
      <c r="EW22" s="1"/>
      <c r="EX22" s="1"/>
      <c r="EY22" s="1"/>
    </row>
    <row r="23" spans="2:155" x14ac:dyDescent="0.15">
      <c r="B23" s="8" t="s">
        <v>83</v>
      </c>
      <c r="C23" s="1">
        <v>62898.2</v>
      </c>
      <c r="D23" s="1">
        <v>73185.600000000006</v>
      </c>
      <c r="E23" s="1">
        <v>134463.5</v>
      </c>
      <c r="F23" s="1">
        <v>112847.3</v>
      </c>
      <c r="G23" s="1">
        <v>90418.2</v>
      </c>
      <c r="H23" s="1">
        <v>85785.1</v>
      </c>
      <c r="I23" s="1">
        <v>51773.9</v>
      </c>
      <c r="J23" s="1">
        <v>58329.3</v>
      </c>
      <c r="K23" s="1">
        <v>65001.7</v>
      </c>
      <c r="L23" s="1">
        <v>70265.7</v>
      </c>
      <c r="M23" s="1">
        <v>77528.899999999994</v>
      </c>
      <c r="N23" s="1">
        <v>64379.1</v>
      </c>
      <c r="O23" s="15">
        <v>40459.1</v>
      </c>
      <c r="P23" s="1"/>
      <c r="R23" s="1"/>
      <c r="S23" s="1"/>
      <c r="T23" s="1"/>
      <c r="U23" s="1"/>
      <c r="V23" s="1"/>
      <c r="W23" s="1"/>
      <c r="Y23" s="1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F23" s="36"/>
      <c r="CG23" s="36"/>
      <c r="CH23" s="36"/>
      <c r="CI23" s="36"/>
      <c r="CJ23" s="65"/>
      <c r="CK23" s="36"/>
      <c r="CL23" s="36"/>
      <c r="CM23" s="36"/>
      <c r="CN23" s="36"/>
      <c r="CO23" s="36"/>
      <c r="CP23" s="36"/>
      <c r="EK23" s="61"/>
      <c r="EN23" s="1"/>
      <c r="EO23" s="1"/>
      <c r="EP23" s="1"/>
      <c r="EQ23" s="1"/>
      <c r="ES23" s="1"/>
      <c r="ET23" s="1"/>
      <c r="EU23" s="1"/>
      <c r="EV23" s="1"/>
      <c r="EW23" s="1"/>
      <c r="EX23" s="1"/>
      <c r="EY23" s="1"/>
    </row>
    <row r="24" spans="2:155" x14ac:dyDescent="0.15">
      <c r="B24" s="8" t="s">
        <v>84</v>
      </c>
      <c r="C24" s="1">
        <v>95193.600000000006</v>
      </c>
      <c r="D24" s="1">
        <v>89098.6</v>
      </c>
      <c r="E24" s="1">
        <v>90370.3</v>
      </c>
      <c r="F24" s="1">
        <v>117770.5</v>
      </c>
      <c r="G24" s="1">
        <v>82697.899999999994</v>
      </c>
      <c r="H24" s="1">
        <v>90466.3</v>
      </c>
      <c r="I24" s="1">
        <v>98016.2</v>
      </c>
      <c r="J24" s="1">
        <v>73388.3</v>
      </c>
      <c r="K24" s="1">
        <v>71732.5</v>
      </c>
      <c r="L24" s="1">
        <v>85448.7</v>
      </c>
      <c r="M24" s="1">
        <v>101341.2</v>
      </c>
      <c r="N24" s="1">
        <v>88730.4</v>
      </c>
      <c r="O24" s="15">
        <v>101784.4</v>
      </c>
      <c r="P24" s="1"/>
      <c r="R24" s="1"/>
      <c r="S24" s="1"/>
      <c r="T24" s="1"/>
      <c r="U24" s="1"/>
      <c r="V24" s="1"/>
      <c r="W24" s="1"/>
      <c r="Y24" s="1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F24" s="36"/>
      <c r="CG24" s="36"/>
      <c r="CH24" s="36"/>
      <c r="CI24" s="36"/>
      <c r="CJ24" s="65"/>
      <c r="CK24" s="36"/>
      <c r="CL24" s="36"/>
      <c r="CM24" s="36"/>
      <c r="CN24" s="36"/>
      <c r="CO24" s="36"/>
      <c r="CP24" s="36"/>
      <c r="EK24" s="61"/>
      <c r="EN24" s="1"/>
      <c r="EO24" s="1"/>
      <c r="EP24" s="1"/>
      <c r="EQ24" s="1"/>
      <c r="ES24" s="1"/>
      <c r="ET24" s="1"/>
      <c r="EU24" s="1"/>
      <c r="EV24" s="1"/>
      <c r="EW24" s="1"/>
      <c r="EX24" s="1"/>
      <c r="EY24" s="1"/>
    </row>
    <row r="25" spans="2:155" x14ac:dyDescent="0.15">
      <c r="B25" s="8" t="s">
        <v>85</v>
      </c>
      <c r="C25" s="1">
        <v>87339.7</v>
      </c>
      <c r="D25" s="1">
        <v>93933</v>
      </c>
      <c r="E25" s="1">
        <v>58254.5</v>
      </c>
      <c r="F25" s="1">
        <v>63735.6</v>
      </c>
      <c r="G25" s="1">
        <v>66832.3</v>
      </c>
      <c r="H25" s="1">
        <v>61535.5</v>
      </c>
      <c r="I25" s="1">
        <v>69649.100000000006</v>
      </c>
      <c r="J25" s="1">
        <v>68329.5</v>
      </c>
      <c r="K25" s="1">
        <v>84262.8</v>
      </c>
      <c r="L25" s="1">
        <v>67997.7</v>
      </c>
      <c r="M25" s="1">
        <v>64659.199999999997</v>
      </c>
      <c r="N25" s="1">
        <v>56937.8</v>
      </c>
      <c r="O25" s="15">
        <v>69446.3</v>
      </c>
      <c r="P25" s="1"/>
      <c r="R25" s="1"/>
      <c r="S25" s="1"/>
      <c r="T25" s="1"/>
      <c r="U25" s="1"/>
      <c r="V25" s="1"/>
      <c r="W25" s="1"/>
      <c r="Y25" s="1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F25" s="36"/>
      <c r="CG25" s="36"/>
      <c r="CH25" s="36"/>
      <c r="CI25" s="36"/>
      <c r="CJ25" s="65"/>
      <c r="CK25" s="36"/>
      <c r="CL25" s="36"/>
      <c r="CM25" s="36"/>
      <c r="CN25" s="36"/>
      <c r="CO25" s="36"/>
      <c r="CP25" s="36"/>
      <c r="EK25" s="61"/>
      <c r="EN25" s="1"/>
      <c r="EO25" s="1"/>
      <c r="EP25" s="1"/>
      <c r="EQ25" s="1"/>
      <c r="ES25" s="1"/>
      <c r="ET25" s="1"/>
      <c r="EU25" s="1"/>
      <c r="EV25" s="1"/>
      <c r="EW25" s="1"/>
      <c r="EX25" s="1"/>
      <c r="EY25" s="1"/>
    </row>
    <row r="26" spans="2:155" x14ac:dyDescent="0.15">
      <c r="B26" s="8" t="s">
        <v>86</v>
      </c>
      <c r="C26" s="1">
        <v>130707.6</v>
      </c>
      <c r="D26" s="1">
        <v>137531.5</v>
      </c>
      <c r="E26" s="1">
        <v>147493.1</v>
      </c>
      <c r="F26" s="1">
        <v>145825.9</v>
      </c>
      <c r="G26" s="1">
        <v>141044.70000000001</v>
      </c>
      <c r="H26" s="1">
        <v>140358.39999999999</v>
      </c>
      <c r="I26" s="1">
        <v>142729.60000000001</v>
      </c>
      <c r="J26" s="1">
        <v>161717.79999999999</v>
      </c>
      <c r="K26" s="1">
        <v>150352.6</v>
      </c>
      <c r="L26" s="1">
        <v>189257.60000000001</v>
      </c>
      <c r="M26" s="1">
        <v>197143.6</v>
      </c>
      <c r="N26" s="1">
        <v>156817.60000000001</v>
      </c>
      <c r="O26" s="15">
        <v>167137.70000000001</v>
      </c>
      <c r="P26" s="1"/>
      <c r="R26" s="1"/>
      <c r="S26" s="1"/>
      <c r="T26" s="1"/>
      <c r="U26" s="1"/>
      <c r="V26" s="1"/>
      <c r="W26" s="1"/>
      <c r="Y26" s="1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F26" s="36"/>
      <c r="CG26" s="36"/>
      <c r="CH26" s="36"/>
      <c r="CI26" s="36"/>
      <c r="CJ26" s="65"/>
      <c r="CK26" s="36"/>
      <c r="CL26" s="36"/>
      <c r="CM26" s="36"/>
      <c r="CN26" s="36"/>
      <c r="CO26" s="36"/>
      <c r="CP26" s="36"/>
      <c r="EK26" s="61"/>
      <c r="EN26" s="1"/>
      <c r="EO26" s="1"/>
      <c r="EP26" s="1"/>
      <c r="EQ26" s="1"/>
      <c r="ES26" s="1"/>
      <c r="ET26" s="1"/>
      <c r="EU26" s="1"/>
      <c r="EV26" s="1"/>
      <c r="EW26" s="1"/>
      <c r="EX26" s="1"/>
      <c r="EY26" s="1"/>
    </row>
    <row r="27" spans="2:155" x14ac:dyDescent="0.15">
      <c r="B27" s="8" t="s">
        <v>87</v>
      </c>
      <c r="C27" s="1">
        <v>60650.3</v>
      </c>
      <c r="D27" s="1">
        <v>55441.8</v>
      </c>
      <c r="E27" s="1">
        <v>57049</v>
      </c>
      <c r="F27" s="1">
        <v>40644.199999999997</v>
      </c>
      <c r="G27" s="1">
        <v>44699.8</v>
      </c>
      <c r="H27" s="1">
        <v>41756.800000000003</v>
      </c>
      <c r="I27" s="1">
        <v>60375</v>
      </c>
      <c r="J27" s="1">
        <v>49373.4</v>
      </c>
      <c r="K27" s="1">
        <v>54235.8</v>
      </c>
      <c r="L27" s="1">
        <v>36668.300000000003</v>
      </c>
      <c r="M27" s="1">
        <v>30150.799999999999</v>
      </c>
      <c r="N27" s="1">
        <v>32224.6</v>
      </c>
      <c r="O27" s="15">
        <v>20987.599999999999</v>
      </c>
      <c r="P27" s="1"/>
      <c r="R27" s="1"/>
      <c r="S27" s="1"/>
      <c r="T27" s="1"/>
      <c r="U27" s="1"/>
      <c r="V27" s="1"/>
      <c r="W27" s="1"/>
      <c r="Y27" s="1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F27" s="36"/>
      <c r="CG27" s="36"/>
      <c r="CH27" s="36"/>
      <c r="CI27" s="36"/>
      <c r="CJ27" s="65"/>
      <c r="CK27" s="36"/>
      <c r="CL27" s="36"/>
      <c r="CM27" s="36"/>
      <c r="CN27" s="36"/>
      <c r="CO27" s="36"/>
      <c r="CP27" s="36"/>
      <c r="EK27" s="61"/>
      <c r="EN27" s="1"/>
      <c r="EO27" s="1"/>
      <c r="EP27" s="1"/>
      <c r="EQ27" s="1"/>
      <c r="ES27" s="1"/>
      <c r="ET27" s="1"/>
      <c r="EU27" s="1"/>
      <c r="EV27" s="1"/>
      <c r="EW27" s="1"/>
      <c r="EX27" s="1"/>
      <c r="EY27" s="1"/>
    </row>
    <row r="28" spans="2:155" x14ac:dyDescent="0.15">
      <c r="B28" s="8" t="s">
        <v>88</v>
      </c>
      <c r="C28" s="1">
        <v>59683.8</v>
      </c>
      <c r="D28" s="1">
        <v>56019.7</v>
      </c>
      <c r="E28" s="1">
        <v>58372.3</v>
      </c>
      <c r="F28" s="1">
        <v>43617.2</v>
      </c>
      <c r="G28" s="1">
        <v>48172</v>
      </c>
      <c r="H28" s="1">
        <v>46364.800000000003</v>
      </c>
      <c r="I28" s="1">
        <v>65767.899999999994</v>
      </c>
      <c r="J28" s="1">
        <v>55986.1</v>
      </c>
      <c r="K28" s="1">
        <v>61284.6</v>
      </c>
      <c r="L28" s="1">
        <v>41973.7</v>
      </c>
      <c r="M28" s="1">
        <v>63158</v>
      </c>
      <c r="N28" s="1">
        <v>89852.4</v>
      </c>
      <c r="O28" s="15">
        <v>48218.400000000001</v>
      </c>
      <c r="P28" s="1"/>
      <c r="R28" s="1"/>
      <c r="S28" s="1"/>
      <c r="T28" s="1"/>
      <c r="U28" s="1"/>
      <c r="V28" s="1"/>
      <c r="W28" s="1"/>
      <c r="Y28" s="1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F28" s="36"/>
      <c r="CG28" s="36"/>
      <c r="CH28" s="36"/>
      <c r="CI28" s="36"/>
      <c r="CJ28" s="65"/>
      <c r="CK28" s="36"/>
      <c r="CL28" s="36"/>
      <c r="CM28" s="36"/>
      <c r="CN28" s="36"/>
      <c r="CO28" s="36"/>
      <c r="CP28" s="36"/>
      <c r="EK28" s="61"/>
      <c r="EN28" s="1"/>
      <c r="EO28" s="1"/>
      <c r="EP28" s="1"/>
      <c r="EQ28" s="1"/>
      <c r="ES28" s="1"/>
      <c r="ET28" s="1"/>
      <c r="EU28" s="1"/>
      <c r="EV28" s="1"/>
      <c r="EW28" s="1"/>
      <c r="EX28" s="1"/>
      <c r="EY28" s="1"/>
    </row>
    <row r="29" spans="2:155" x14ac:dyDescent="0.15">
      <c r="B29" s="8" t="s">
        <v>89</v>
      </c>
      <c r="C29" s="1">
        <v>34867.300000000003</v>
      </c>
      <c r="D29" s="1">
        <v>31480.400000000001</v>
      </c>
      <c r="E29" s="1">
        <v>31878.1</v>
      </c>
      <c r="F29" s="1">
        <v>23063.9</v>
      </c>
      <c r="G29" s="1">
        <v>25118.5</v>
      </c>
      <c r="H29" s="1">
        <v>23246</v>
      </c>
      <c r="I29" s="1">
        <v>33649</v>
      </c>
      <c r="J29" s="1">
        <v>28076.5</v>
      </c>
      <c r="K29" s="1">
        <v>42931.3</v>
      </c>
      <c r="L29" s="1">
        <v>16497.599999999999</v>
      </c>
      <c r="M29" s="1">
        <v>33629.699999999997</v>
      </c>
      <c r="N29" s="1">
        <v>15089.4</v>
      </c>
      <c r="O29" s="15">
        <v>14969.1</v>
      </c>
      <c r="P29" s="1"/>
      <c r="R29" s="1"/>
      <c r="S29" s="1"/>
      <c r="T29" s="1"/>
      <c r="U29" s="1"/>
      <c r="V29" s="1"/>
      <c r="W29" s="1"/>
      <c r="Y29" s="1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K29" s="36"/>
      <c r="CL29" s="36"/>
      <c r="CM29" s="36"/>
      <c r="CN29" s="36"/>
      <c r="CO29" s="36"/>
      <c r="CP29" s="36"/>
      <c r="EK29" s="61"/>
      <c r="EN29" s="1"/>
      <c r="EO29" s="1"/>
      <c r="EP29" s="1"/>
      <c r="EQ29" s="1"/>
      <c r="ES29" s="1"/>
      <c r="ET29" s="1"/>
      <c r="EU29" s="1"/>
      <c r="EV29" s="1"/>
      <c r="EW29" s="1"/>
      <c r="EX29" s="1"/>
      <c r="EY29" s="1"/>
    </row>
    <row r="30" spans="2:155" x14ac:dyDescent="0.15">
      <c r="B30" s="8" t="s">
        <v>90</v>
      </c>
      <c r="C30" s="1">
        <v>77792.100000000006</v>
      </c>
      <c r="D30" s="1">
        <v>71118.100000000006</v>
      </c>
      <c r="E30" s="1">
        <v>73028.800000000003</v>
      </c>
      <c r="F30" s="1">
        <v>52525.9</v>
      </c>
      <c r="G30" s="1">
        <v>61153.8</v>
      </c>
      <c r="H30" s="1">
        <v>62304.5</v>
      </c>
      <c r="I30" s="1">
        <v>93399.4</v>
      </c>
      <c r="J30" s="1">
        <v>81425.8</v>
      </c>
      <c r="K30" s="1">
        <v>95255.3</v>
      </c>
      <c r="L30" s="1">
        <v>68727.7</v>
      </c>
      <c r="M30" s="1">
        <v>82135.899999999994</v>
      </c>
      <c r="N30" s="1">
        <v>75507.8</v>
      </c>
      <c r="O30" s="15">
        <v>40416.6</v>
      </c>
      <c r="Q30" s="47"/>
    </row>
    <row r="31" spans="2:155" x14ac:dyDescent="0.15">
      <c r="B31" s="8" t="s">
        <v>95</v>
      </c>
      <c r="C31" s="1">
        <v>77108.3</v>
      </c>
      <c r="D31" s="1">
        <v>69367</v>
      </c>
      <c r="E31" s="1">
        <v>67827.3</v>
      </c>
      <c r="F31" s="1">
        <v>50036.4</v>
      </c>
      <c r="G31" s="1">
        <v>52406.5</v>
      </c>
      <c r="H31" s="1">
        <v>48509.8</v>
      </c>
      <c r="I31" s="1">
        <v>64520.5</v>
      </c>
      <c r="J31" s="1">
        <v>54567.3</v>
      </c>
      <c r="K31" s="1">
        <v>63270.8</v>
      </c>
      <c r="L31" s="1">
        <v>110329.60000000001</v>
      </c>
      <c r="M31" s="1">
        <v>107258</v>
      </c>
      <c r="N31" s="1">
        <v>78964.2</v>
      </c>
      <c r="O31" s="15">
        <v>45398.8</v>
      </c>
    </row>
    <row r="32" spans="2:155" x14ac:dyDescent="0.15">
      <c r="B32" s="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  <row r="33" spans="2:155" x14ac:dyDescent="0.15">
      <c r="B33" s="76" t="s">
        <v>91</v>
      </c>
      <c r="C33" s="31">
        <v>310101.80000000005</v>
      </c>
      <c r="D33" s="32">
        <v>283427</v>
      </c>
      <c r="E33" s="32">
        <v>288155.5</v>
      </c>
      <c r="F33" s="32">
        <v>209887.59999999998</v>
      </c>
      <c r="G33" s="32">
        <v>231550.6</v>
      </c>
      <c r="H33" s="32">
        <v>222181.90000000002</v>
      </c>
      <c r="I33" s="32">
        <v>317711.8</v>
      </c>
      <c r="J33" s="32">
        <v>269429.09999999998</v>
      </c>
      <c r="K33" s="32">
        <v>316977.8</v>
      </c>
      <c r="L33" s="32">
        <v>274196.90000000002</v>
      </c>
      <c r="M33" s="32">
        <v>316332.40000000002</v>
      </c>
      <c r="N33" s="32">
        <v>291638.40000000002</v>
      </c>
      <c r="O33" s="33">
        <v>169990.5</v>
      </c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EK33" s="61"/>
      <c r="EN33" s="1"/>
      <c r="EO33" s="1"/>
      <c r="EP33" s="1"/>
      <c r="EQ33" s="1"/>
      <c r="ES33" s="1"/>
      <c r="ET33" s="1"/>
      <c r="EU33" s="1"/>
      <c r="EV33" s="1"/>
      <c r="EW33" s="1"/>
      <c r="EX33" s="1"/>
      <c r="EY33" s="1"/>
    </row>
    <row r="34" spans="2:155" ht="6.75" customHeight="1" x14ac:dyDescent="0.15">
      <c r="C34" s="17"/>
      <c r="D34" s="17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EK34" s="61"/>
      <c r="EN34" s="1"/>
      <c r="EO34" s="1"/>
      <c r="EP34" s="1"/>
      <c r="EQ34" s="1"/>
      <c r="ES34" s="1"/>
      <c r="ET34" s="1"/>
      <c r="EU34" s="1"/>
      <c r="EV34" s="1"/>
      <c r="EW34" s="1"/>
      <c r="EX34" s="1"/>
      <c r="EY34" s="1"/>
    </row>
    <row r="35" spans="2:155" x14ac:dyDescent="0.15">
      <c r="C35" s="41" t="s">
        <v>97</v>
      </c>
      <c r="E35" s="41"/>
      <c r="F35" s="42"/>
      <c r="G35" s="41"/>
      <c r="H35" s="42"/>
      <c r="I35" s="42"/>
      <c r="J35" s="42"/>
      <c r="K35" s="42"/>
      <c r="L35" s="42"/>
      <c r="M35" s="42"/>
      <c r="N35" s="42"/>
      <c r="O35" s="42" t="s">
        <v>1</v>
      </c>
      <c r="AA35" s="65"/>
      <c r="AB35" s="65"/>
      <c r="AC35" s="65"/>
      <c r="AD35" s="65"/>
      <c r="AE35" s="65"/>
      <c r="AF35" s="65"/>
      <c r="AH35" s="65"/>
      <c r="AI35" s="65"/>
      <c r="AJ35" s="65"/>
      <c r="AK35" s="65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BB35" s="61"/>
      <c r="BC35" s="61"/>
      <c r="BD35" s="61"/>
      <c r="BE35" s="61"/>
      <c r="BF35" s="61"/>
      <c r="BH35" s="61"/>
      <c r="BI35" s="61"/>
      <c r="BJ35" s="61"/>
      <c r="BK35" s="61"/>
      <c r="BL35" s="61"/>
      <c r="BM35" s="61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EK35" s="61"/>
      <c r="EN35" s="1"/>
      <c r="EO35" s="1"/>
      <c r="EP35" s="1"/>
      <c r="EQ35" s="1"/>
      <c r="ES35" s="1"/>
      <c r="ET35" s="1"/>
      <c r="EU35" s="1"/>
      <c r="EV35" s="1"/>
      <c r="EW35" s="1"/>
      <c r="EX35" s="1"/>
      <c r="EY35" s="1"/>
    </row>
    <row r="36" spans="2:155" ht="6.75" customHeight="1" x14ac:dyDescent="0.15">
      <c r="B36" s="10"/>
      <c r="C36" s="20"/>
      <c r="D36" s="20"/>
      <c r="E36" s="20"/>
      <c r="F36" s="21"/>
      <c r="G36" s="18"/>
      <c r="H36" s="20"/>
      <c r="I36" s="20"/>
      <c r="J36" s="20"/>
      <c r="K36" s="20"/>
      <c r="L36" s="20"/>
      <c r="M36" s="20"/>
      <c r="N36" s="20"/>
      <c r="O36" s="20"/>
      <c r="P36" s="61"/>
      <c r="R36" s="61"/>
      <c r="S36" s="61"/>
      <c r="T36" s="61"/>
      <c r="U36" s="61"/>
      <c r="V36" s="61"/>
      <c r="W36" s="61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D36" s="61"/>
      <c r="CE36" s="61"/>
      <c r="CF36" s="61"/>
      <c r="CG36" s="61"/>
      <c r="CH36" s="61"/>
      <c r="CI36" s="61"/>
      <c r="CK36" s="61"/>
      <c r="CL36" s="61"/>
      <c r="CM36" s="61"/>
      <c r="CN36" s="61"/>
      <c r="CO36" s="61"/>
      <c r="CP36" s="61"/>
      <c r="EK36" s="61"/>
      <c r="EN36" s="1"/>
      <c r="EO36" s="1"/>
      <c r="EP36" s="1"/>
      <c r="EQ36" s="1"/>
      <c r="ES36" s="1"/>
      <c r="ET36" s="1"/>
      <c r="EU36" s="1"/>
      <c r="EV36" s="1"/>
      <c r="EW36" s="1"/>
      <c r="EX36" s="1"/>
      <c r="EY36" s="1"/>
    </row>
    <row r="37" spans="2:155" x14ac:dyDescent="0.15">
      <c r="B37" s="11" t="s">
        <v>34</v>
      </c>
      <c r="C37" s="22" t="s">
        <v>10</v>
      </c>
      <c r="D37" s="22" t="s">
        <v>11</v>
      </c>
      <c r="E37" s="23" t="s">
        <v>12</v>
      </c>
      <c r="F37" s="23" t="s">
        <v>13</v>
      </c>
      <c r="G37" s="61" t="s">
        <v>14</v>
      </c>
      <c r="H37" s="22" t="s">
        <v>15</v>
      </c>
      <c r="I37" s="22" t="s">
        <v>93</v>
      </c>
      <c r="J37" s="22" t="s">
        <v>20</v>
      </c>
      <c r="K37" s="22" t="s">
        <v>18</v>
      </c>
      <c r="L37" s="22" t="s">
        <v>19</v>
      </c>
      <c r="M37" s="22" t="s">
        <v>117</v>
      </c>
      <c r="N37" s="22" t="s">
        <v>122</v>
      </c>
      <c r="O37" s="22" t="s">
        <v>126</v>
      </c>
      <c r="Z37" s="61"/>
      <c r="AA37" s="61"/>
      <c r="AB37" s="61"/>
      <c r="AC37" s="61"/>
      <c r="AD37" s="61"/>
      <c r="AF37" s="61"/>
      <c r="AG37" s="61"/>
      <c r="AH37" s="61"/>
      <c r="AI37" s="61"/>
      <c r="AJ37" s="61"/>
      <c r="AK37" s="61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EK37" s="61"/>
      <c r="EN37" s="1"/>
      <c r="EO37" s="1"/>
      <c r="EP37" s="1"/>
      <c r="EQ37" s="1"/>
      <c r="ES37" s="1"/>
      <c r="ET37" s="1"/>
      <c r="EU37" s="1"/>
      <c r="EV37" s="1"/>
      <c r="EW37" s="1"/>
      <c r="EX37" s="1"/>
      <c r="EY37" s="1"/>
    </row>
    <row r="38" spans="2:155" ht="6.75" customHeight="1" x14ac:dyDescent="0.15">
      <c r="B38" s="12"/>
      <c r="C38" s="43"/>
      <c r="D38" s="43"/>
      <c r="E38" s="43"/>
      <c r="F38" s="25"/>
      <c r="H38" s="43"/>
      <c r="I38" s="43"/>
      <c r="J38" s="43"/>
      <c r="K38" s="43"/>
      <c r="L38" s="43"/>
      <c r="M38" s="43"/>
      <c r="N38" s="43"/>
      <c r="O38" s="43"/>
      <c r="P38" s="34"/>
      <c r="Q38" s="34"/>
      <c r="R38" s="34"/>
      <c r="S38" s="34"/>
      <c r="T38" s="34"/>
      <c r="U38" s="34"/>
      <c r="V38" s="34"/>
      <c r="W38" s="34"/>
      <c r="Y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O38" s="65"/>
      <c r="AP38" s="65"/>
      <c r="AQ38" s="65"/>
      <c r="AR38" s="65"/>
      <c r="AT38" s="65"/>
      <c r="AU38" s="65"/>
      <c r="AV38" s="65"/>
      <c r="AW38" s="65"/>
      <c r="AX38" s="65"/>
      <c r="AY38" s="65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EK38" s="61"/>
      <c r="EN38" s="1"/>
      <c r="EO38" s="1"/>
      <c r="EP38" s="1"/>
      <c r="EQ38" s="1"/>
      <c r="ES38" s="1"/>
      <c r="ET38" s="1"/>
      <c r="EU38" s="1"/>
      <c r="EV38" s="1"/>
      <c r="EW38" s="1"/>
      <c r="EX38" s="1"/>
      <c r="EY38" s="1"/>
    </row>
    <row r="39" spans="2:155" x14ac:dyDescent="0.15">
      <c r="B39" s="6" t="s">
        <v>38</v>
      </c>
      <c r="C39" s="72"/>
      <c r="D39" s="72">
        <v>-2</v>
      </c>
      <c r="E39" s="72">
        <v>-2.6</v>
      </c>
      <c r="F39" s="72">
        <v>3</v>
      </c>
      <c r="G39" s="72">
        <v>-9.8000000000000007</v>
      </c>
      <c r="H39" s="72">
        <v>-2.8</v>
      </c>
      <c r="I39" s="72">
        <v>5</v>
      </c>
      <c r="J39" s="72">
        <v>0.6</v>
      </c>
      <c r="K39" s="72">
        <v>4.8</v>
      </c>
      <c r="L39" s="72">
        <v>3.1</v>
      </c>
      <c r="M39" s="72">
        <v>7.8</v>
      </c>
      <c r="N39" s="72">
        <v>-8.3000000000000007</v>
      </c>
      <c r="O39" s="73">
        <v>-2.9</v>
      </c>
      <c r="P39" s="34"/>
      <c r="Q39" s="34"/>
      <c r="R39" s="34"/>
      <c r="S39" s="34"/>
      <c r="T39" s="34"/>
      <c r="U39" s="34"/>
      <c r="V39" s="34"/>
      <c r="W39" s="34"/>
      <c r="Y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O39" s="65"/>
      <c r="AP39" s="65"/>
      <c r="AQ39" s="65"/>
      <c r="AR39" s="65"/>
      <c r="AT39" s="65"/>
      <c r="AV39" s="65"/>
      <c r="AW39" s="65"/>
      <c r="AX39" s="65"/>
      <c r="AY39" s="65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F39" s="34"/>
      <c r="CG39" s="34"/>
      <c r="CH39" s="34"/>
      <c r="CI39" s="34"/>
      <c r="CJ39" s="65"/>
      <c r="CK39" s="34"/>
      <c r="CL39" s="34"/>
      <c r="CM39" s="34"/>
      <c r="CN39" s="34"/>
      <c r="CO39" s="34"/>
      <c r="CP39" s="34"/>
      <c r="EK39" s="61"/>
      <c r="EN39" s="1"/>
      <c r="EO39" s="1"/>
      <c r="EP39" s="1"/>
      <c r="EQ39" s="1"/>
      <c r="ES39" s="1"/>
      <c r="ET39" s="1"/>
      <c r="EU39" s="1"/>
      <c r="EV39" s="1"/>
      <c r="EW39" s="1"/>
      <c r="EX39" s="1"/>
      <c r="EY39" s="1"/>
    </row>
    <row r="40" spans="2:155" ht="6.75" customHeight="1" x14ac:dyDescent="0.15">
      <c r="B40" s="9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34"/>
      <c r="Q40" s="34"/>
      <c r="R40" s="34"/>
      <c r="S40" s="34"/>
      <c r="T40" s="34"/>
      <c r="U40" s="34"/>
      <c r="V40" s="34"/>
      <c r="W40" s="34"/>
      <c r="Y40" s="65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O40" s="65"/>
      <c r="AP40" s="65"/>
      <c r="AQ40" s="65"/>
      <c r="AR40" s="65"/>
      <c r="AT40" s="65"/>
      <c r="AU40" s="65"/>
      <c r="AV40" s="65"/>
      <c r="AW40" s="65"/>
      <c r="AX40" s="65"/>
      <c r="AY40" s="65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F40" s="34"/>
      <c r="CG40" s="34"/>
      <c r="CH40" s="34"/>
      <c r="CI40" s="34"/>
      <c r="CJ40" s="65"/>
      <c r="CK40" s="34"/>
      <c r="CL40" s="34"/>
      <c r="CM40" s="34"/>
      <c r="CN40" s="34"/>
      <c r="CO40" s="34"/>
      <c r="CP40" s="34"/>
      <c r="EK40" s="61"/>
      <c r="EN40" s="1"/>
      <c r="EO40" s="1"/>
      <c r="EP40" s="1"/>
      <c r="EQ40" s="1"/>
      <c r="ES40" s="1"/>
      <c r="ET40" s="1"/>
      <c r="EU40" s="1"/>
      <c r="EV40" s="1"/>
      <c r="EW40" s="1"/>
      <c r="EX40" s="1"/>
      <c r="EY40" s="1"/>
    </row>
    <row r="41" spans="2:155" x14ac:dyDescent="0.15">
      <c r="B41" s="7" t="s">
        <v>76</v>
      </c>
      <c r="C41" s="56"/>
      <c r="D41" s="56">
        <v>-10.5</v>
      </c>
      <c r="E41" s="56">
        <v>38.700000000000003</v>
      </c>
      <c r="F41" s="56">
        <v>-8.1</v>
      </c>
      <c r="G41" s="56">
        <v>-16.899999999999999</v>
      </c>
      <c r="H41" s="56">
        <v>12.1</v>
      </c>
      <c r="I41" s="56">
        <v>6.3</v>
      </c>
      <c r="J41" s="56">
        <v>-6.3</v>
      </c>
      <c r="K41" s="56">
        <v>-9.6999999999999993</v>
      </c>
      <c r="L41" s="56">
        <v>5.7</v>
      </c>
      <c r="M41" s="56">
        <v>50.5</v>
      </c>
      <c r="N41" s="56">
        <v>-4.4000000000000004</v>
      </c>
      <c r="O41" s="57">
        <v>39.1</v>
      </c>
      <c r="P41" s="34"/>
      <c r="Q41" s="34"/>
      <c r="R41" s="34"/>
      <c r="S41" s="34"/>
      <c r="T41" s="34"/>
      <c r="U41" s="34"/>
      <c r="V41" s="34"/>
      <c r="W41" s="34"/>
      <c r="Y41" s="65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N41" s="61"/>
      <c r="AO41" s="61"/>
      <c r="AP41" s="61"/>
      <c r="AQ41" s="61"/>
      <c r="AR41" s="61"/>
      <c r="AT41" s="61"/>
      <c r="AU41" s="61"/>
      <c r="AV41" s="61"/>
      <c r="AW41" s="61"/>
      <c r="AX41" s="61"/>
      <c r="AY41" s="61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F41" s="34"/>
      <c r="CG41" s="34"/>
      <c r="CH41" s="34"/>
      <c r="CI41" s="34"/>
      <c r="CJ41" s="65"/>
      <c r="CK41" s="34"/>
      <c r="CL41" s="34"/>
      <c r="CM41" s="34"/>
      <c r="CN41" s="34"/>
      <c r="CO41" s="34"/>
      <c r="CP41" s="34"/>
      <c r="EN41" s="1"/>
      <c r="EO41" s="1"/>
      <c r="EP41" s="1"/>
      <c r="EQ41" s="1"/>
      <c r="ES41" s="1"/>
      <c r="ET41" s="1"/>
      <c r="EU41" s="1"/>
      <c r="EV41" s="1"/>
      <c r="EW41" s="1"/>
      <c r="EX41" s="1"/>
      <c r="EY41" s="1"/>
    </row>
    <row r="42" spans="2:155" x14ac:dyDescent="0.15">
      <c r="B42" s="8" t="s">
        <v>52</v>
      </c>
      <c r="C42" s="56"/>
      <c r="D42" s="56">
        <v>-16.100000000000001</v>
      </c>
      <c r="E42" s="56">
        <v>48</v>
      </c>
      <c r="F42" s="56">
        <v>-10</v>
      </c>
      <c r="G42" s="56">
        <v>-22.2</v>
      </c>
      <c r="H42" s="56">
        <v>18.899999999999999</v>
      </c>
      <c r="I42" s="56">
        <v>4.0999999999999996</v>
      </c>
      <c r="J42" s="56">
        <v>-3.8</v>
      </c>
      <c r="K42" s="56">
        <v>-12.8</v>
      </c>
      <c r="L42" s="56">
        <v>7.2</v>
      </c>
      <c r="M42" s="56">
        <v>55.6</v>
      </c>
      <c r="N42" s="56">
        <v>-8.1999999999999993</v>
      </c>
      <c r="O42" s="57">
        <v>50.6</v>
      </c>
      <c r="P42" s="34"/>
      <c r="Q42" s="34"/>
      <c r="R42" s="34"/>
      <c r="S42" s="34"/>
      <c r="T42" s="34"/>
      <c r="U42" s="34"/>
      <c r="V42" s="34"/>
      <c r="W42" s="34"/>
      <c r="Y42" s="65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O42" s="65"/>
      <c r="AP42" s="65"/>
      <c r="AQ42" s="65"/>
      <c r="AR42" s="65"/>
      <c r="AT42" s="65"/>
      <c r="AU42" s="65"/>
      <c r="AV42" s="65"/>
      <c r="AW42" s="65"/>
      <c r="AX42" s="65"/>
      <c r="AY42" s="65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F42" s="34"/>
      <c r="CG42" s="34"/>
      <c r="CH42" s="34"/>
      <c r="CI42" s="34"/>
      <c r="CJ42" s="65"/>
      <c r="CK42" s="34"/>
      <c r="CL42" s="34"/>
      <c r="CM42" s="34"/>
      <c r="CN42" s="34"/>
      <c r="CO42" s="34"/>
      <c r="CP42" s="34"/>
      <c r="EN42" s="1"/>
      <c r="EO42" s="1"/>
      <c r="EP42" s="1"/>
      <c r="EQ42" s="1"/>
      <c r="ES42" s="1"/>
      <c r="ET42" s="1"/>
      <c r="EU42" s="1"/>
      <c r="EV42" s="1"/>
      <c r="EW42" s="1"/>
      <c r="EX42" s="1"/>
      <c r="EY42" s="1"/>
    </row>
    <row r="43" spans="2:155" x14ac:dyDescent="0.15">
      <c r="B43" s="8" t="s">
        <v>53</v>
      </c>
      <c r="C43" s="56"/>
      <c r="D43" s="56">
        <v>5</v>
      </c>
      <c r="E43" s="56">
        <v>31.3</v>
      </c>
      <c r="F43" s="56">
        <v>-11.6</v>
      </c>
      <c r="G43" s="56">
        <v>24.8</v>
      </c>
      <c r="H43" s="56">
        <v>-17.5</v>
      </c>
      <c r="I43" s="56">
        <v>3.8</v>
      </c>
      <c r="J43" s="56">
        <v>15.5</v>
      </c>
      <c r="K43" s="56">
        <v>10.7</v>
      </c>
      <c r="L43" s="56">
        <v>-26.8</v>
      </c>
      <c r="M43" s="56">
        <v>19.600000000000001</v>
      </c>
      <c r="N43" s="56">
        <v>5.3</v>
      </c>
      <c r="O43" s="57">
        <v>11.2</v>
      </c>
      <c r="P43" s="34"/>
      <c r="Q43" s="34"/>
      <c r="R43" s="34"/>
      <c r="S43" s="34"/>
      <c r="T43" s="34"/>
      <c r="U43" s="34"/>
      <c r="V43" s="34"/>
      <c r="W43" s="34"/>
      <c r="Y43" s="65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F43" s="34"/>
      <c r="CG43" s="34"/>
      <c r="CH43" s="34"/>
      <c r="CI43" s="34"/>
      <c r="CJ43" s="65"/>
      <c r="CK43" s="34"/>
      <c r="CL43" s="34"/>
      <c r="CM43" s="34"/>
      <c r="CN43" s="34"/>
      <c r="CO43" s="34"/>
      <c r="CP43" s="34"/>
      <c r="EN43" s="1"/>
      <c r="EO43" s="1"/>
      <c r="EP43" s="1"/>
      <c r="EQ43" s="1"/>
      <c r="ES43" s="1"/>
      <c r="ET43" s="1"/>
      <c r="EU43" s="1"/>
      <c r="EV43" s="1"/>
      <c r="EW43" s="1"/>
      <c r="EX43" s="1"/>
      <c r="EY43" s="1"/>
    </row>
    <row r="44" spans="2:155" x14ac:dyDescent="0.15">
      <c r="B44" s="8" t="s">
        <v>54</v>
      </c>
      <c r="C44" s="56"/>
      <c r="D44" s="56">
        <v>64.7</v>
      </c>
      <c r="E44" s="56">
        <v>-27.6</v>
      </c>
      <c r="F44" s="56">
        <v>21.6</v>
      </c>
      <c r="G44" s="56">
        <v>30.4</v>
      </c>
      <c r="H44" s="56">
        <v>-25.9</v>
      </c>
      <c r="I44" s="56">
        <v>30.2</v>
      </c>
      <c r="J44" s="56">
        <v>-32.299999999999997</v>
      </c>
      <c r="K44" s="56">
        <v>19.8</v>
      </c>
      <c r="L44" s="56">
        <v>4.0999999999999996</v>
      </c>
      <c r="M44" s="56">
        <v>11.8</v>
      </c>
      <c r="N44" s="56">
        <v>40.700000000000003</v>
      </c>
      <c r="O44" s="57">
        <v>-50</v>
      </c>
      <c r="P44" s="34"/>
      <c r="Q44" s="34"/>
      <c r="R44" s="34"/>
      <c r="S44" s="34"/>
      <c r="T44" s="34"/>
      <c r="U44" s="34"/>
      <c r="V44" s="34"/>
      <c r="W44" s="34"/>
      <c r="Y44" s="65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F44" s="34"/>
      <c r="CG44" s="34"/>
      <c r="CH44" s="34"/>
      <c r="CI44" s="34"/>
      <c r="CJ44" s="65"/>
      <c r="CK44" s="34"/>
      <c r="CL44" s="34"/>
      <c r="CM44" s="34"/>
      <c r="CN44" s="34"/>
      <c r="CO44" s="34"/>
      <c r="CP44" s="34"/>
      <c r="EN44" s="1"/>
      <c r="EO44" s="1"/>
      <c r="EP44" s="1"/>
      <c r="EQ44" s="1"/>
      <c r="ES44" s="1"/>
      <c r="ET44" s="1"/>
      <c r="EU44" s="1"/>
      <c r="EV44" s="1"/>
      <c r="EW44" s="1"/>
      <c r="EX44" s="1"/>
      <c r="EY44" s="1"/>
    </row>
    <row r="45" spans="2:155" ht="6.75" customHeight="1" x14ac:dyDescent="0.15">
      <c r="B45" s="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34"/>
      <c r="Q45" s="34"/>
      <c r="R45" s="34"/>
      <c r="S45" s="34"/>
      <c r="T45" s="34"/>
      <c r="U45" s="34"/>
      <c r="V45" s="34"/>
      <c r="W45" s="34"/>
      <c r="Y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F45" s="34"/>
      <c r="CG45" s="34"/>
      <c r="CH45" s="34"/>
      <c r="CI45" s="34"/>
      <c r="CJ45" s="65"/>
      <c r="CK45" s="34"/>
      <c r="CL45" s="34"/>
      <c r="CM45" s="34"/>
      <c r="CN45" s="34"/>
      <c r="CO45" s="34"/>
      <c r="CP45" s="34"/>
      <c r="EN45" s="1"/>
      <c r="EO45" s="1"/>
      <c r="EP45" s="1"/>
      <c r="EQ45" s="1"/>
      <c r="ES45" s="1"/>
      <c r="ET45" s="1"/>
      <c r="EU45" s="1"/>
      <c r="EV45" s="1"/>
      <c r="EW45" s="1"/>
      <c r="EX45" s="1"/>
      <c r="EY45" s="1"/>
    </row>
    <row r="46" spans="2:155" x14ac:dyDescent="0.15">
      <c r="B46" s="7" t="s">
        <v>77</v>
      </c>
      <c r="C46" s="56"/>
      <c r="D46" s="56">
        <v>8</v>
      </c>
      <c r="E46" s="56">
        <v>-20</v>
      </c>
      <c r="F46" s="56">
        <v>-11</v>
      </c>
      <c r="G46" s="56">
        <v>0.4</v>
      </c>
      <c r="H46" s="56">
        <v>-0.8</v>
      </c>
      <c r="I46" s="56">
        <v>2.1</v>
      </c>
      <c r="J46" s="56">
        <v>-6.6</v>
      </c>
      <c r="K46" s="56">
        <v>12.9</v>
      </c>
      <c r="L46" s="56">
        <v>5.0999999999999996</v>
      </c>
      <c r="M46" s="56">
        <v>4.5</v>
      </c>
      <c r="N46" s="56">
        <v>18.5</v>
      </c>
      <c r="O46" s="57">
        <v>-15.3</v>
      </c>
      <c r="P46" s="34"/>
      <c r="Q46" s="34"/>
      <c r="R46" s="34"/>
      <c r="S46" s="34"/>
      <c r="T46" s="34"/>
      <c r="U46" s="34"/>
      <c r="V46" s="34"/>
      <c r="W46" s="34"/>
      <c r="Y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F46" s="34"/>
      <c r="CG46" s="34"/>
      <c r="CH46" s="34"/>
      <c r="CI46" s="34"/>
      <c r="CJ46" s="65"/>
      <c r="CK46" s="34"/>
      <c r="CL46" s="34"/>
      <c r="CM46" s="34"/>
      <c r="CN46" s="34"/>
      <c r="CO46" s="34"/>
      <c r="CP46" s="34"/>
      <c r="EN46" s="1"/>
      <c r="EO46" s="1"/>
      <c r="EP46" s="1"/>
      <c r="EQ46" s="1"/>
      <c r="ES46" s="1"/>
      <c r="ET46" s="1"/>
      <c r="EU46" s="1"/>
      <c r="EV46" s="1"/>
      <c r="EW46" s="1"/>
      <c r="EX46" s="1"/>
      <c r="EY46" s="1"/>
    </row>
    <row r="47" spans="2:155" x14ac:dyDescent="0.15">
      <c r="B47" s="8" t="s">
        <v>78</v>
      </c>
      <c r="C47" s="56"/>
      <c r="D47" s="56">
        <v>145.1</v>
      </c>
      <c r="E47" s="56">
        <v>-27.7</v>
      </c>
      <c r="F47" s="56">
        <v>-23.4</v>
      </c>
      <c r="G47" s="56">
        <v>-54.2</v>
      </c>
      <c r="H47" s="56">
        <v>-40</v>
      </c>
      <c r="I47" s="56">
        <v>-20.2</v>
      </c>
      <c r="J47" s="56">
        <v>69.7</v>
      </c>
      <c r="K47" s="56">
        <v>-5.3</v>
      </c>
      <c r="L47" s="56">
        <v>-1</v>
      </c>
      <c r="M47" s="56">
        <v>-28.7</v>
      </c>
      <c r="N47" s="56">
        <v>28.4</v>
      </c>
      <c r="O47" s="57">
        <v>-9.6</v>
      </c>
      <c r="P47" s="34"/>
      <c r="Q47" s="34"/>
      <c r="R47" s="34"/>
      <c r="S47" s="34"/>
      <c r="T47" s="34"/>
      <c r="U47" s="34"/>
      <c r="V47" s="34"/>
      <c r="W47" s="34"/>
      <c r="Y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F47" s="34"/>
      <c r="CG47" s="34"/>
      <c r="CH47" s="34"/>
      <c r="CI47" s="34"/>
      <c r="CJ47" s="65"/>
      <c r="CK47" s="34"/>
      <c r="CL47" s="34"/>
      <c r="CM47" s="34"/>
      <c r="CN47" s="34"/>
      <c r="CO47" s="34"/>
      <c r="CP47" s="34"/>
      <c r="EN47" s="1"/>
      <c r="EO47" s="1"/>
      <c r="EP47" s="1"/>
      <c r="EQ47" s="1"/>
      <c r="ES47" s="1"/>
      <c r="ET47" s="1"/>
      <c r="EU47" s="1"/>
      <c r="EV47" s="1"/>
      <c r="EW47" s="1"/>
      <c r="EX47" s="1"/>
      <c r="EY47" s="1"/>
    </row>
    <row r="48" spans="2:155" x14ac:dyDescent="0.15">
      <c r="B48" s="8" t="s">
        <v>65</v>
      </c>
      <c r="C48" s="56"/>
      <c r="D48" s="56">
        <v>20.5</v>
      </c>
      <c r="E48" s="56">
        <v>-43.2</v>
      </c>
      <c r="F48" s="56">
        <v>-20</v>
      </c>
      <c r="G48" s="56">
        <v>-1.8</v>
      </c>
      <c r="H48" s="56">
        <v>21.8</v>
      </c>
      <c r="I48" s="56">
        <v>-3.2</v>
      </c>
      <c r="J48" s="56">
        <v>11.1</v>
      </c>
      <c r="K48" s="56">
        <v>53</v>
      </c>
      <c r="L48" s="56">
        <v>0</v>
      </c>
      <c r="M48" s="56">
        <v>-15.3</v>
      </c>
      <c r="N48" s="56">
        <v>19.399999999999999</v>
      </c>
      <c r="O48" s="57">
        <v>-25.2</v>
      </c>
      <c r="P48" s="34"/>
      <c r="Q48" s="34"/>
      <c r="R48" s="34"/>
      <c r="S48" s="34"/>
      <c r="T48" s="34"/>
      <c r="U48" s="34"/>
      <c r="V48" s="34"/>
      <c r="W48" s="34"/>
      <c r="Y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F48" s="34"/>
      <c r="CG48" s="34"/>
      <c r="CH48" s="34"/>
      <c r="CI48" s="34"/>
      <c r="CJ48" s="65"/>
      <c r="CK48" s="34"/>
      <c r="CL48" s="34"/>
      <c r="CM48" s="34"/>
      <c r="CN48" s="34"/>
      <c r="CO48" s="34"/>
      <c r="CP48" s="34"/>
      <c r="EN48" s="1"/>
      <c r="EO48" s="1"/>
      <c r="EP48" s="1"/>
      <c r="EQ48" s="1"/>
      <c r="ES48" s="1"/>
      <c r="ET48" s="1"/>
      <c r="EU48" s="1"/>
      <c r="EV48" s="1"/>
      <c r="EW48" s="1"/>
      <c r="EX48" s="1"/>
      <c r="EY48" s="1"/>
    </row>
    <row r="49" spans="2:155" x14ac:dyDescent="0.15">
      <c r="B49" s="8" t="s">
        <v>79</v>
      </c>
      <c r="C49" s="56"/>
      <c r="D49" s="56">
        <v>-0.5</v>
      </c>
      <c r="E49" s="56">
        <v>-11.4</v>
      </c>
      <c r="F49" s="56">
        <v>-8.1</v>
      </c>
      <c r="G49" s="56">
        <v>4.0999999999999996</v>
      </c>
      <c r="H49" s="56">
        <v>-3.8</v>
      </c>
      <c r="I49" s="56">
        <v>3.7</v>
      </c>
      <c r="J49" s="56">
        <v>-11.3</v>
      </c>
      <c r="K49" s="56">
        <v>2.7</v>
      </c>
      <c r="L49" s="56">
        <v>7.2</v>
      </c>
      <c r="M49" s="56">
        <v>12.5</v>
      </c>
      <c r="N49" s="56">
        <v>18.2</v>
      </c>
      <c r="O49" s="57">
        <v>-12.6</v>
      </c>
      <c r="P49" s="34"/>
      <c r="Q49" s="34"/>
      <c r="R49" s="34"/>
      <c r="S49" s="34"/>
      <c r="T49" s="34"/>
      <c r="U49" s="34"/>
      <c r="V49" s="34"/>
      <c r="W49" s="34"/>
      <c r="Y49" s="65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F49" s="34"/>
      <c r="CG49" s="34"/>
      <c r="CH49" s="34"/>
      <c r="CI49" s="34"/>
      <c r="CJ49" s="65"/>
      <c r="CK49" s="34"/>
      <c r="CL49" s="34"/>
      <c r="CM49" s="34"/>
      <c r="CN49" s="34"/>
      <c r="CO49" s="34"/>
      <c r="CP49" s="34"/>
      <c r="EN49" s="1"/>
      <c r="EO49" s="1"/>
      <c r="EP49" s="1"/>
      <c r="EQ49" s="1"/>
      <c r="ES49" s="1"/>
      <c r="ET49" s="1"/>
      <c r="EU49" s="1"/>
      <c r="EV49" s="1"/>
      <c r="EW49" s="1"/>
      <c r="EX49" s="1"/>
      <c r="EY49" s="1"/>
    </row>
    <row r="50" spans="2:155" ht="6.75" customHeight="1" x14ac:dyDescent="0.15">
      <c r="B50" s="9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  <c r="P50" s="34"/>
      <c r="Q50" s="34"/>
      <c r="R50" s="34"/>
      <c r="S50" s="34"/>
      <c r="T50" s="34"/>
      <c r="U50" s="34"/>
      <c r="V50" s="34"/>
      <c r="W50" s="34"/>
      <c r="Y50" s="65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F50" s="34"/>
      <c r="CG50" s="34"/>
      <c r="CH50" s="34"/>
      <c r="CI50" s="34"/>
      <c r="CJ50" s="65"/>
      <c r="CK50" s="34"/>
      <c r="CL50" s="34"/>
      <c r="CM50" s="34"/>
      <c r="CN50" s="34"/>
      <c r="CO50" s="34"/>
      <c r="CP50" s="34"/>
      <c r="EN50" s="1"/>
      <c r="EO50" s="1"/>
      <c r="EP50" s="1"/>
      <c r="EQ50" s="1"/>
      <c r="ES50" s="1"/>
      <c r="ET50" s="1"/>
      <c r="EU50" s="1"/>
      <c r="EV50" s="1"/>
      <c r="EW50" s="1"/>
      <c r="EX50" s="1"/>
      <c r="EY50" s="1"/>
    </row>
    <row r="51" spans="2:155" x14ac:dyDescent="0.15">
      <c r="B51" s="7" t="s">
        <v>80</v>
      </c>
      <c r="C51" s="56"/>
      <c r="D51" s="56">
        <v>-4.5</v>
      </c>
      <c r="E51" s="56">
        <v>-1.5</v>
      </c>
      <c r="F51" s="56">
        <v>10.3</v>
      </c>
      <c r="G51" s="56">
        <v>-11.3</v>
      </c>
      <c r="H51" s="56">
        <v>-5.9</v>
      </c>
      <c r="I51" s="56">
        <v>5.8</v>
      </c>
      <c r="J51" s="56">
        <v>4.4000000000000004</v>
      </c>
      <c r="K51" s="56">
        <v>5.0999999999999996</v>
      </c>
      <c r="L51" s="56">
        <v>2.1</v>
      </c>
      <c r="M51" s="56">
        <v>1.9</v>
      </c>
      <c r="N51" s="56">
        <v>-18.100000000000001</v>
      </c>
      <c r="O51" s="57">
        <v>-8.6999999999999993</v>
      </c>
      <c r="P51" s="34"/>
      <c r="Q51" s="34"/>
      <c r="R51" s="34"/>
      <c r="S51" s="34"/>
      <c r="T51" s="34"/>
      <c r="U51" s="34"/>
      <c r="V51" s="34"/>
      <c r="W51" s="34"/>
      <c r="Y51" s="65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F51" s="34"/>
      <c r="CG51" s="34"/>
      <c r="CH51" s="34"/>
      <c r="CI51" s="34"/>
      <c r="CJ51" s="65"/>
      <c r="CK51" s="34"/>
      <c r="CL51" s="34"/>
      <c r="CM51" s="34"/>
      <c r="CN51" s="34"/>
      <c r="CO51" s="34"/>
      <c r="CP51" s="34"/>
      <c r="EN51" s="1"/>
      <c r="EO51" s="1"/>
      <c r="EP51" s="1"/>
      <c r="EQ51" s="1"/>
      <c r="ES51" s="1"/>
      <c r="ET51" s="1"/>
      <c r="EU51" s="1"/>
      <c r="EV51" s="1"/>
      <c r="EW51" s="1"/>
      <c r="EX51" s="1"/>
      <c r="EY51" s="1"/>
    </row>
    <row r="52" spans="2:155" x14ac:dyDescent="0.15">
      <c r="B52" s="8" t="s">
        <v>81</v>
      </c>
      <c r="C52" s="56"/>
      <c r="D52" s="56">
        <v>-17.899999999999999</v>
      </c>
      <c r="E52" s="56">
        <v>-13.1</v>
      </c>
      <c r="F52" s="56">
        <v>53</v>
      </c>
      <c r="G52" s="56">
        <v>-29.2</v>
      </c>
      <c r="H52" s="56">
        <v>11.7</v>
      </c>
      <c r="I52" s="56">
        <v>-25</v>
      </c>
      <c r="J52" s="56">
        <v>28.7</v>
      </c>
      <c r="K52" s="56">
        <v>18.3</v>
      </c>
      <c r="L52" s="56">
        <v>-5.9</v>
      </c>
      <c r="M52" s="56">
        <v>-6.5</v>
      </c>
      <c r="N52" s="56">
        <v>-29.6</v>
      </c>
      <c r="O52" s="57">
        <v>20.2</v>
      </c>
      <c r="P52" s="34"/>
      <c r="Q52" s="34"/>
      <c r="R52" s="34"/>
      <c r="S52" s="34"/>
      <c r="T52" s="34"/>
      <c r="U52" s="34"/>
      <c r="V52" s="34"/>
      <c r="W52" s="34"/>
      <c r="Y52" s="65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F52" s="34"/>
      <c r="CG52" s="34"/>
      <c r="CH52" s="34"/>
      <c r="CI52" s="34"/>
      <c r="CJ52" s="65"/>
      <c r="CK52" s="34"/>
      <c r="CL52" s="34"/>
      <c r="CM52" s="34"/>
      <c r="CN52" s="34"/>
      <c r="CO52" s="34"/>
      <c r="CP52" s="34"/>
      <c r="EN52" s="1"/>
      <c r="EO52" s="1"/>
      <c r="EP52" s="1"/>
      <c r="EQ52" s="1"/>
      <c r="ES52" s="1"/>
      <c r="ET52" s="1"/>
      <c r="EU52" s="1"/>
      <c r="EV52" s="1"/>
      <c r="EW52" s="1"/>
      <c r="EX52" s="1"/>
      <c r="EY52" s="1"/>
    </row>
    <row r="53" spans="2:155" x14ac:dyDescent="0.15">
      <c r="B53" s="8" t="s">
        <v>82</v>
      </c>
      <c r="C53" s="56"/>
      <c r="D53" s="56">
        <v>12.5</v>
      </c>
      <c r="E53" s="56">
        <v>-25.8</v>
      </c>
      <c r="F53" s="56">
        <v>83.6</v>
      </c>
      <c r="G53" s="56">
        <v>1.6</v>
      </c>
      <c r="H53" s="56">
        <v>-48.9</v>
      </c>
      <c r="I53" s="56">
        <v>46.2</v>
      </c>
      <c r="J53" s="56">
        <v>36</v>
      </c>
      <c r="K53" s="56">
        <v>-33</v>
      </c>
      <c r="L53" s="56">
        <v>40.700000000000003</v>
      </c>
      <c r="M53" s="56">
        <v>-23.6</v>
      </c>
      <c r="N53" s="56">
        <v>-27.7</v>
      </c>
      <c r="O53" s="57">
        <v>-4.9000000000000004</v>
      </c>
      <c r="P53" s="34"/>
      <c r="Q53" s="34"/>
      <c r="R53" s="34"/>
      <c r="S53" s="34"/>
      <c r="T53" s="34"/>
      <c r="U53" s="34"/>
      <c r="V53" s="34"/>
      <c r="W53" s="34"/>
      <c r="Y53" s="65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F53" s="34"/>
      <c r="CG53" s="34"/>
      <c r="CH53" s="34"/>
      <c r="CI53" s="34"/>
      <c r="CJ53" s="65"/>
      <c r="CK53" s="34"/>
      <c r="CL53" s="34"/>
      <c r="CM53" s="34"/>
      <c r="CN53" s="34"/>
      <c r="CO53" s="34"/>
      <c r="CP53" s="34"/>
      <c r="EK53" s="61"/>
      <c r="EN53" s="1"/>
      <c r="EO53" s="1"/>
      <c r="EP53" s="1"/>
      <c r="EQ53" s="1"/>
      <c r="ES53" s="1"/>
      <c r="ET53" s="1"/>
      <c r="EU53" s="1"/>
      <c r="EV53" s="1"/>
      <c r="EW53" s="1"/>
      <c r="EX53" s="1"/>
      <c r="EY53" s="1"/>
    </row>
    <row r="54" spans="2:155" x14ac:dyDescent="0.15">
      <c r="B54" s="8" t="s">
        <v>83</v>
      </c>
      <c r="C54" s="56"/>
      <c r="D54" s="56">
        <v>16.399999999999999</v>
      </c>
      <c r="E54" s="56">
        <v>83.7</v>
      </c>
      <c r="F54" s="56">
        <v>-16.100000000000001</v>
      </c>
      <c r="G54" s="56">
        <v>-19.899999999999999</v>
      </c>
      <c r="H54" s="56">
        <v>-5.0999999999999996</v>
      </c>
      <c r="I54" s="56">
        <v>-39.6</v>
      </c>
      <c r="J54" s="56">
        <v>12.7</v>
      </c>
      <c r="K54" s="56">
        <v>11.4</v>
      </c>
      <c r="L54" s="56">
        <v>8.1</v>
      </c>
      <c r="M54" s="56">
        <v>10.3</v>
      </c>
      <c r="N54" s="56">
        <v>-17</v>
      </c>
      <c r="O54" s="57">
        <v>-37.200000000000003</v>
      </c>
      <c r="P54" s="34"/>
      <c r="Q54" s="34"/>
      <c r="R54" s="34"/>
      <c r="S54" s="34"/>
      <c r="T54" s="34"/>
      <c r="U54" s="34"/>
      <c r="V54" s="34"/>
      <c r="W54" s="34"/>
      <c r="Y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F54" s="34"/>
      <c r="CG54" s="34"/>
      <c r="CH54" s="34"/>
      <c r="CI54" s="34"/>
      <c r="CJ54" s="65"/>
      <c r="CK54" s="34"/>
      <c r="CL54" s="34"/>
      <c r="CM54" s="34"/>
      <c r="CN54" s="34"/>
      <c r="CO54" s="34"/>
      <c r="CP54" s="34"/>
      <c r="EK54" s="61"/>
      <c r="EN54" s="78"/>
      <c r="EO54" s="78"/>
      <c r="EP54" s="78"/>
      <c r="EQ54" s="78"/>
      <c r="ES54" s="78"/>
      <c r="ET54" s="78"/>
      <c r="EU54" s="78"/>
      <c r="EV54" s="78"/>
      <c r="EW54" s="78"/>
      <c r="EX54" s="78"/>
      <c r="EY54" s="1"/>
    </row>
    <row r="55" spans="2:155" x14ac:dyDescent="0.15">
      <c r="B55" s="8" t="s">
        <v>84</v>
      </c>
      <c r="C55" s="56"/>
      <c r="D55" s="56">
        <v>-6.4</v>
      </c>
      <c r="E55" s="56">
        <v>1.4</v>
      </c>
      <c r="F55" s="56">
        <v>30.3</v>
      </c>
      <c r="G55" s="56">
        <v>-29.8</v>
      </c>
      <c r="H55" s="56">
        <v>9.4</v>
      </c>
      <c r="I55" s="56">
        <v>8.3000000000000007</v>
      </c>
      <c r="J55" s="56">
        <v>-25.1</v>
      </c>
      <c r="K55" s="56">
        <v>-2.2999999999999998</v>
      </c>
      <c r="L55" s="56">
        <v>19.100000000000001</v>
      </c>
      <c r="M55" s="56">
        <v>18.600000000000001</v>
      </c>
      <c r="N55" s="56">
        <v>-12.4</v>
      </c>
      <c r="O55" s="57">
        <v>14.7</v>
      </c>
      <c r="P55" s="34"/>
      <c r="Q55" s="34"/>
      <c r="R55" s="34"/>
      <c r="S55" s="34"/>
      <c r="T55" s="34"/>
      <c r="U55" s="34"/>
      <c r="V55" s="34"/>
      <c r="W55" s="34"/>
      <c r="Y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F55" s="34"/>
      <c r="CG55" s="34"/>
      <c r="CH55" s="34"/>
      <c r="CI55" s="34"/>
      <c r="CK55" s="34"/>
      <c r="CL55" s="34"/>
      <c r="CM55" s="34"/>
      <c r="CN55" s="34"/>
      <c r="CO55" s="34"/>
      <c r="CP55" s="34"/>
      <c r="EK55" s="61"/>
      <c r="EN55" s="1"/>
      <c r="EO55" s="1"/>
      <c r="EP55" s="1"/>
      <c r="EQ55" s="1"/>
      <c r="ES55" s="1"/>
      <c r="ET55" s="1"/>
      <c r="EU55" s="1"/>
      <c r="EV55" s="1"/>
      <c r="EW55" s="1"/>
      <c r="EX55" s="1"/>
      <c r="EY55" s="1"/>
    </row>
    <row r="56" spans="2:155" x14ac:dyDescent="0.15">
      <c r="B56" s="8" t="s">
        <v>85</v>
      </c>
      <c r="C56" s="56"/>
      <c r="D56" s="56">
        <v>7.5</v>
      </c>
      <c r="E56" s="56">
        <v>-38</v>
      </c>
      <c r="F56" s="56">
        <v>9.4</v>
      </c>
      <c r="G56" s="56">
        <v>4.9000000000000004</v>
      </c>
      <c r="H56" s="56">
        <v>-7.9</v>
      </c>
      <c r="I56" s="56">
        <v>13.2</v>
      </c>
      <c r="J56" s="56">
        <v>-1.9</v>
      </c>
      <c r="K56" s="56">
        <v>23.3</v>
      </c>
      <c r="L56" s="56">
        <v>-19.3</v>
      </c>
      <c r="M56" s="56">
        <v>-4.9000000000000004</v>
      </c>
      <c r="N56" s="56">
        <v>-11.9</v>
      </c>
      <c r="O56" s="57">
        <v>22</v>
      </c>
      <c r="P56" s="34"/>
      <c r="Q56" s="34"/>
      <c r="R56" s="34"/>
      <c r="S56" s="34"/>
      <c r="T56" s="34"/>
      <c r="U56" s="34"/>
      <c r="V56" s="34"/>
      <c r="W56" s="34"/>
      <c r="Y56" s="65"/>
      <c r="AN56" s="65"/>
      <c r="AT56" s="65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F56" s="34"/>
      <c r="CG56" s="34"/>
      <c r="CH56" s="34"/>
      <c r="CI56" s="34"/>
      <c r="CJ56" s="65"/>
      <c r="CK56" s="34"/>
      <c r="CL56" s="34"/>
      <c r="CM56" s="34"/>
      <c r="CN56" s="34"/>
      <c r="CO56" s="34"/>
      <c r="CP56" s="34"/>
      <c r="EK56" s="61"/>
      <c r="EN56" s="1"/>
      <c r="EO56" s="1"/>
      <c r="EP56" s="1"/>
      <c r="EQ56" s="1"/>
      <c r="ES56" s="1"/>
      <c r="ET56" s="1"/>
      <c r="EU56" s="1"/>
      <c r="EV56" s="1"/>
      <c r="EW56" s="1"/>
      <c r="EX56" s="1"/>
      <c r="EY56" s="1"/>
    </row>
    <row r="57" spans="2:155" x14ac:dyDescent="0.15">
      <c r="B57" s="8" t="s">
        <v>86</v>
      </c>
      <c r="C57" s="56"/>
      <c r="D57" s="56">
        <v>5.2</v>
      </c>
      <c r="E57" s="56">
        <v>7.2</v>
      </c>
      <c r="F57" s="56">
        <v>-1.1000000000000001</v>
      </c>
      <c r="G57" s="56">
        <v>-3.3</v>
      </c>
      <c r="H57" s="56">
        <v>-0.5</v>
      </c>
      <c r="I57" s="56">
        <v>1.7</v>
      </c>
      <c r="J57" s="56">
        <v>13.3</v>
      </c>
      <c r="K57" s="56">
        <v>-7</v>
      </c>
      <c r="L57" s="56">
        <v>25.9</v>
      </c>
      <c r="M57" s="56">
        <v>4.2</v>
      </c>
      <c r="N57" s="56">
        <v>-20.5</v>
      </c>
      <c r="O57" s="57">
        <v>6.6</v>
      </c>
      <c r="P57" s="34"/>
      <c r="Q57" s="34"/>
      <c r="R57" s="34"/>
      <c r="S57" s="34"/>
      <c r="T57" s="34"/>
      <c r="U57" s="34"/>
      <c r="V57" s="34"/>
      <c r="W57" s="34"/>
      <c r="Y57" s="65"/>
      <c r="AN57" s="65"/>
      <c r="AT57" s="65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F57" s="34"/>
      <c r="CG57" s="34"/>
      <c r="CH57" s="34"/>
      <c r="CI57" s="34"/>
      <c r="CJ57" s="65"/>
      <c r="CK57" s="34"/>
      <c r="CL57" s="34"/>
      <c r="CM57" s="34"/>
      <c r="CN57" s="34"/>
      <c r="CO57" s="34"/>
      <c r="CP57" s="34"/>
      <c r="EK57" s="61"/>
      <c r="EN57" s="1"/>
      <c r="EO57" s="1"/>
      <c r="EP57" s="1"/>
      <c r="EQ57" s="1"/>
      <c r="ES57" s="1"/>
      <c r="ET57" s="1"/>
      <c r="EU57" s="1"/>
      <c r="EV57" s="1"/>
      <c r="EW57" s="1"/>
      <c r="EX57" s="1"/>
      <c r="EY57" s="1"/>
    </row>
    <row r="58" spans="2:155" x14ac:dyDescent="0.15">
      <c r="B58" s="8" t="s">
        <v>87</v>
      </c>
      <c r="C58" s="56"/>
      <c r="D58" s="56">
        <v>-8.6</v>
      </c>
      <c r="E58" s="56">
        <v>2.9</v>
      </c>
      <c r="F58" s="56">
        <v>-28.8</v>
      </c>
      <c r="G58" s="56">
        <v>10</v>
      </c>
      <c r="H58" s="56">
        <v>-6.6</v>
      </c>
      <c r="I58" s="56">
        <v>44.6</v>
      </c>
      <c r="J58" s="56">
        <v>-18.2</v>
      </c>
      <c r="K58" s="56">
        <v>9.8000000000000007</v>
      </c>
      <c r="L58" s="56">
        <v>-32.4</v>
      </c>
      <c r="M58" s="56">
        <v>-17.8</v>
      </c>
      <c r="N58" s="56">
        <v>6.9</v>
      </c>
      <c r="O58" s="57">
        <v>-34.9</v>
      </c>
      <c r="P58" s="34"/>
      <c r="Q58" s="34"/>
      <c r="R58" s="34"/>
      <c r="S58" s="34"/>
      <c r="T58" s="34"/>
      <c r="U58" s="34"/>
      <c r="V58" s="34"/>
      <c r="W58" s="34"/>
      <c r="Y58" s="65"/>
      <c r="AN58" s="65"/>
      <c r="AT58" s="65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F58" s="34"/>
      <c r="CG58" s="34"/>
      <c r="CH58" s="34"/>
      <c r="CI58" s="34"/>
      <c r="CJ58" s="65"/>
      <c r="CK58" s="34"/>
      <c r="CL58" s="34"/>
      <c r="CM58" s="34"/>
      <c r="CN58" s="34"/>
      <c r="CO58" s="34"/>
      <c r="CP58" s="34"/>
      <c r="EK58" s="61"/>
      <c r="EN58" s="1"/>
      <c r="EO58" s="1"/>
      <c r="EP58" s="1"/>
      <c r="EQ58" s="1"/>
      <c r="ES58" s="1"/>
      <c r="ET58" s="1"/>
      <c r="EU58" s="1"/>
      <c r="EV58" s="1"/>
      <c r="EW58" s="1"/>
      <c r="EX58" s="1"/>
      <c r="EY58" s="1"/>
    </row>
    <row r="59" spans="2:155" x14ac:dyDescent="0.15">
      <c r="B59" s="8" t="s">
        <v>88</v>
      </c>
      <c r="C59" s="56"/>
      <c r="D59" s="56">
        <v>-6.1</v>
      </c>
      <c r="E59" s="56">
        <v>4.2</v>
      </c>
      <c r="F59" s="56">
        <v>-25.3</v>
      </c>
      <c r="G59" s="56">
        <v>10.4</v>
      </c>
      <c r="H59" s="56">
        <v>-3.8</v>
      </c>
      <c r="I59" s="56">
        <v>41.8</v>
      </c>
      <c r="J59" s="56">
        <v>-14.9</v>
      </c>
      <c r="K59" s="56">
        <v>9.5</v>
      </c>
      <c r="L59" s="56">
        <v>-31.5</v>
      </c>
      <c r="M59" s="56">
        <v>50.5</v>
      </c>
      <c r="N59" s="56">
        <v>42.3</v>
      </c>
      <c r="O59" s="57">
        <v>-46.3</v>
      </c>
      <c r="P59" s="34"/>
      <c r="Q59" s="34"/>
      <c r="R59" s="34"/>
      <c r="S59" s="34"/>
      <c r="T59" s="34"/>
      <c r="U59" s="34"/>
      <c r="V59" s="34"/>
      <c r="W59" s="34"/>
      <c r="Y59" s="65"/>
      <c r="AN59" s="65"/>
      <c r="AT59" s="65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F59" s="34"/>
      <c r="CG59" s="34"/>
      <c r="CH59" s="34"/>
      <c r="CI59" s="34"/>
      <c r="CJ59" s="65"/>
      <c r="CK59" s="34"/>
      <c r="CL59" s="34"/>
      <c r="CM59" s="34"/>
      <c r="CN59" s="34"/>
      <c r="CO59" s="34"/>
      <c r="CP59" s="34"/>
      <c r="EK59" s="61"/>
      <c r="EN59" s="1"/>
      <c r="EO59" s="1"/>
      <c r="EP59" s="1"/>
      <c r="EQ59" s="1"/>
      <c r="ES59" s="1"/>
      <c r="ET59" s="1"/>
      <c r="EU59" s="1"/>
      <c r="EV59" s="1"/>
      <c r="EW59" s="1"/>
      <c r="EX59" s="1"/>
      <c r="EY59" s="1"/>
    </row>
    <row r="60" spans="2:155" x14ac:dyDescent="0.15">
      <c r="B60" s="8" t="s">
        <v>89</v>
      </c>
      <c r="C60" s="56"/>
      <c r="D60" s="56">
        <v>-9.6999999999999993</v>
      </c>
      <c r="E60" s="56">
        <v>1.3</v>
      </c>
      <c r="F60" s="56">
        <v>-27.6</v>
      </c>
      <c r="G60" s="56">
        <v>8.9</v>
      </c>
      <c r="H60" s="56">
        <v>-7.5</v>
      </c>
      <c r="I60" s="56">
        <v>44.8</v>
      </c>
      <c r="J60" s="56">
        <v>-16.600000000000001</v>
      </c>
      <c r="K60" s="56">
        <v>52.9</v>
      </c>
      <c r="L60" s="56">
        <v>-61.6</v>
      </c>
      <c r="M60" s="56">
        <v>103.8</v>
      </c>
      <c r="N60" s="56">
        <v>-55.1</v>
      </c>
      <c r="O60" s="57">
        <v>-0.8</v>
      </c>
    </row>
    <row r="61" spans="2:155" x14ac:dyDescent="0.15">
      <c r="B61" s="8" t="s">
        <v>90</v>
      </c>
      <c r="C61" s="1"/>
      <c r="D61" s="56">
        <v>-8.6</v>
      </c>
      <c r="E61" s="56">
        <v>2.7</v>
      </c>
      <c r="F61" s="56">
        <v>-28.1</v>
      </c>
      <c r="G61" s="56">
        <v>16.399999999999999</v>
      </c>
      <c r="H61" s="56">
        <v>1.9</v>
      </c>
      <c r="I61" s="56">
        <v>49.9</v>
      </c>
      <c r="J61" s="56">
        <v>-12.8</v>
      </c>
      <c r="K61" s="56">
        <v>17</v>
      </c>
      <c r="L61" s="56">
        <v>-27.8</v>
      </c>
      <c r="M61" s="56">
        <v>19.5</v>
      </c>
      <c r="N61" s="56">
        <v>-8.1</v>
      </c>
      <c r="O61" s="57">
        <v>-46.5</v>
      </c>
    </row>
    <row r="62" spans="2:155" x14ac:dyDescent="0.15">
      <c r="B62" s="8" t="s">
        <v>95</v>
      </c>
      <c r="C62" s="99"/>
      <c r="D62" s="56">
        <v>-10</v>
      </c>
      <c r="E62" s="56">
        <v>-2.2000000000000002</v>
      </c>
      <c r="F62" s="56">
        <v>-26.2</v>
      </c>
      <c r="G62" s="56">
        <v>4.7</v>
      </c>
      <c r="H62" s="56">
        <v>-7.4</v>
      </c>
      <c r="I62" s="56">
        <v>33</v>
      </c>
      <c r="J62" s="56">
        <v>-15.4</v>
      </c>
      <c r="K62" s="56">
        <v>16</v>
      </c>
      <c r="L62" s="56">
        <v>74.400000000000006</v>
      </c>
      <c r="M62" s="56">
        <v>-2.8</v>
      </c>
      <c r="N62" s="56">
        <v>-26.4</v>
      </c>
      <c r="O62" s="57">
        <v>-42.5</v>
      </c>
    </row>
    <row r="63" spans="2:155" ht="6.75" customHeight="1" x14ac:dyDescent="0.15">
      <c r="B63" s="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  <c r="P63" s="65"/>
      <c r="R63" s="65"/>
      <c r="S63" s="65"/>
      <c r="T63" s="65"/>
      <c r="U63" s="65"/>
      <c r="V63" s="65"/>
      <c r="W63" s="65"/>
      <c r="Y63" s="65"/>
      <c r="AT63" s="65"/>
      <c r="BQ63" s="65"/>
      <c r="EK63" s="61"/>
      <c r="EN63" s="1"/>
      <c r="EO63" s="1"/>
      <c r="EP63" s="1"/>
      <c r="EQ63" s="1"/>
      <c r="ES63" s="1"/>
      <c r="ET63" s="1"/>
      <c r="EU63" s="1"/>
      <c r="EV63" s="1"/>
      <c r="EW63" s="1"/>
      <c r="EX63" s="1"/>
      <c r="EY63" s="1"/>
    </row>
    <row r="64" spans="2:155" x14ac:dyDescent="0.15">
      <c r="B64" s="76" t="s">
        <v>91</v>
      </c>
      <c r="C64" s="31"/>
      <c r="D64" s="59">
        <v>-8.6</v>
      </c>
      <c r="E64" s="59">
        <v>1.7</v>
      </c>
      <c r="F64" s="59">
        <v>-27.2</v>
      </c>
      <c r="G64" s="59">
        <v>10.3</v>
      </c>
      <c r="H64" s="59">
        <v>-4</v>
      </c>
      <c r="I64" s="59">
        <v>43</v>
      </c>
      <c r="J64" s="59">
        <v>-15.2</v>
      </c>
      <c r="K64" s="59">
        <v>17.600000000000001</v>
      </c>
      <c r="L64" s="59">
        <v>-13.5</v>
      </c>
      <c r="M64" s="59">
        <v>15.4</v>
      </c>
      <c r="N64" s="59">
        <v>-7.8</v>
      </c>
      <c r="O64" s="60">
        <v>-41.7</v>
      </c>
    </row>
    <row r="65" spans="2:15" ht="14.25" customHeight="1" x14ac:dyDescent="0.15">
      <c r="B65" s="101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2:15" x14ac:dyDescent="0.15">
      <c r="C66" s="19" t="s">
        <v>0</v>
      </c>
      <c r="D66" s="41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 t="s">
        <v>1</v>
      </c>
    </row>
    <row r="67" spans="2:15" ht="6.75" customHeight="1" x14ac:dyDescent="0.15">
      <c r="B67" s="94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2:15" x14ac:dyDescent="0.15">
      <c r="B68" s="128" t="s">
        <v>34</v>
      </c>
      <c r="C68" s="22" t="s">
        <v>10</v>
      </c>
      <c r="D68" s="22" t="s">
        <v>11</v>
      </c>
      <c r="E68" s="23" t="s">
        <v>12</v>
      </c>
      <c r="F68" s="23" t="s">
        <v>13</v>
      </c>
      <c r="G68" s="23" t="s">
        <v>14</v>
      </c>
      <c r="H68" s="23" t="s">
        <v>15</v>
      </c>
      <c r="I68" s="23" t="s">
        <v>93</v>
      </c>
      <c r="J68" s="23" t="s">
        <v>20</v>
      </c>
      <c r="K68" s="23" t="s">
        <v>18</v>
      </c>
      <c r="L68" s="23" t="s">
        <v>19</v>
      </c>
      <c r="M68" s="23" t="s">
        <v>117</v>
      </c>
      <c r="N68" s="22" t="s">
        <v>122</v>
      </c>
      <c r="O68" s="22" t="s">
        <v>124</v>
      </c>
    </row>
    <row r="69" spans="2:15" ht="6.75" customHeight="1" x14ac:dyDescent="0.15">
      <c r="B69" s="13"/>
      <c r="C69" s="43"/>
      <c r="D69" s="43"/>
      <c r="E69" s="43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2:15" x14ac:dyDescent="0.15">
      <c r="B70" s="6" t="s">
        <v>38</v>
      </c>
      <c r="C70" s="102">
        <v>100</v>
      </c>
      <c r="D70" s="102">
        <v>100</v>
      </c>
      <c r="E70" s="102">
        <v>100</v>
      </c>
      <c r="F70" s="102">
        <v>100</v>
      </c>
      <c r="G70" s="102">
        <v>100</v>
      </c>
      <c r="H70" s="102">
        <v>100</v>
      </c>
      <c r="I70" s="102">
        <v>100</v>
      </c>
      <c r="J70" s="102">
        <v>100</v>
      </c>
      <c r="K70" s="102">
        <v>100</v>
      </c>
      <c r="L70" s="102">
        <v>100</v>
      </c>
      <c r="M70" s="102">
        <v>100</v>
      </c>
      <c r="N70" s="102">
        <v>100</v>
      </c>
      <c r="O70" s="103">
        <v>100</v>
      </c>
    </row>
    <row r="71" spans="2:15" ht="6.75" customHeight="1" x14ac:dyDescent="0.15">
      <c r="B71" s="9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5"/>
    </row>
    <row r="72" spans="2:15" x14ac:dyDescent="0.15">
      <c r="B72" s="7" t="s">
        <v>76</v>
      </c>
      <c r="C72" s="106">
        <v>10.658194419428552</v>
      </c>
      <c r="D72" s="106">
        <v>9.7363055516327393</v>
      </c>
      <c r="E72" s="106">
        <v>13.875806157523163</v>
      </c>
      <c r="F72" s="106">
        <v>12.381455788339386</v>
      </c>
      <c r="G72" s="106">
        <v>11.400038784372786</v>
      </c>
      <c r="H72" s="106">
        <v>13.138090475877039</v>
      </c>
      <c r="I72" s="106">
        <v>13.29115519031172</v>
      </c>
      <c r="J72" s="106">
        <v>12.380618873900715</v>
      </c>
      <c r="K72" s="106">
        <v>10.669960011724458</v>
      </c>
      <c r="L72" s="106">
        <v>10.938899452937921</v>
      </c>
      <c r="M72" s="106">
        <v>15.275335705439582</v>
      </c>
      <c r="N72" s="106">
        <v>15.912532878047008</v>
      </c>
      <c r="O72" s="107">
        <v>22.79150763146292</v>
      </c>
    </row>
    <row r="73" spans="2:15" x14ac:dyDescent="0.15">
      <c r="B73" s="8" t="s">
        <v>52</v>
      </c>
      <c r="C73" s="106">
        <v>9.7695425666950761</v>
      </c>
      <c r="D73" s="106">
        <v>8.368349794955078</v>
      </c>
      <c r="E73" s="106">
        <v>12.724240231937072</v>
      </c>
      <c r="F73" s="106">
        <v>11.118184757672996</v>
      </c>
      <c r="G73" s="106">
        <v>9.590041747564932</v>
      </c>
      <c r="H73" s="106">
        <v>11.727551778000958</v>
      </c>
      <c r="I73" s="106">
        <v>11.619122932347191</v>
      </c>
      <c r="J73" s="106">
        <v>11.113955073519554</v>
      </c>
      <c r="K73" s="106">
        <v>9.2520213476136401</v>
      </c>
      <c r="L73" s="106">
        <v>9.6161692593009569</v>
      </c>
      <c r="M73" s="106">
        <v>13.884205048932527</v>
      </c>
      <c r="N73" s="106">
        <v>13.888589605820695</v>
      </c>
      <c r="O73" s="107">
        <v>21.544224970323008</v>
      </c>
    </row>
    <row r="74" spans="2:15" x14ac:dyDescent="0.15">
      <c r="B74" s="8" t="s">
        <v>53</v>
      </c>
      <c r="C74" s="106">
        <v>0.20702182823328241</v>
      </c>
      <c r="D74" s="106">
        <v>0.22189004309276292</v>
      </c>
      <c r="E74" s="106">
        <v>0.29926827914793763</v>
      </c>
      <c r="F74" s="106">
        <v>0.25700478855927233</v>
      </c>
      <c r="G74" s="106">
        <v>0.3553834925286406</v>
      </c>
      <c r="H74" s="106">
        <v>0.30161220802218403</v>
      </c>
      <c r="I74" s="106">
        <v>0.29798134367127738</v>
      </c>
      <c r="J74" s="106">
        <v>0.34207912046288097</v>
      </c>
      <c r="K74" s="106">
        <v>0.3613443815543112</v>
      </c>
      <c r="L74" s="106">
        <v>0.25643902867312646</v>
      </c>
      <c r="M74" s="106">
        <v>0.28460329688534974</v>
      </c>
      <c r="N74" s="106">
        <v>0.32671682713566674</v>
      </c>
      <c r="O74" s="107">
        <v>0.37400342188312785</v>
      </c>
    </row>
    <row r="75" spans="2:15" x14ac:dyDescent="0.15">
      <c r="B75" s="8" t="s">
        <v>54</v>
      </c>
      <c r="C75" s="106">
        <v>0.68163002450019472</v>
      </c>
      <c r="D75" s="106">
        <v>1.1460657135848975</v>
      </c>
      <c r="E75" s="106">
        <v>0.85229764643815142</v>
      </c>
      <c r="F75" s="106">
        <v>1.0062662421071176</v>
      </c>
      <c r="G75" s="106">
        <v>1.4546135442792156</v>
      </c>
      <c r="H75" s="106">
        <v>1.1089264898538971</v>
      </c>
      <c r="I75" s="106">
        <v>1.3740509142932531</v>
      </c>
      <c r="J75" s="106">
        <v>0.92458467991828142</v>
      </c>
      <c r="K75" s="106">
        <v>1.0565942825565071</v>
      </c>
      <c r="L75" s="106">
        <v>1.0662911649638371</v>
      </c>
      <c r="M75" s="106">
        <v>1.1065273596217082</v>
      </c>
      <c r="N75" s="106">
        <v>1.6972264450906451</v>
      </c>
      <c r="O75" s="107">
        <v>0.87327923925678508</v>
      </c>
    </row>
    <row r="76" spans="2:15" ht="6.75" customHeight="1" x14ac:dyDescent="0.15">
      <c r="B76" s="9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9"/>
    </row>
    <row r="77" spans="2:15" x14ac:dyDescent="0.15">
      <c r="B77" s="7" t="s">
        <v>77</v>
      </c>
      <c r="C77" s="106">
        <v>24.712265084521466</v>
      </c>
      <c r="D77" s="106">
        <v>27.253090144518254</v>
      </c>
      <c r="E77" s="106">
        <v>22.402343665089578</v>
      </c>
      <c r="F77" s="106">
        <v>19.36230869251461</v>
      </c>
      <c r="G77" s="106">
        <v>21.537582924305919</v>
      </c>
      <c r="H77" s="106">
        <v>21.965316896299612</v>
      </c>
      <c r="I77" s="106">
        <v>21.353362089075421</v>
      </c>
      <c r="J77" s="106">
        <v>19.823458243108959</v>
      </c>
      <c r="K77" s="106">
        <v>21.362579130349101</v>
      </c>
      <c r="L77" s="106">
        <v>21.761541011005615</v>
      </c>
      <c r="M77" s="106">
        <v>21.105939671323533</v>
      </c>
      <c r="N77" s="106">
        <v>27.271481708163591</v>
      </c>
      <c r="O77" s="107">
        <v>23.782345925700589</v>
      </c>
    </row>
    <row r="78" spans="2:15" x14ac:dyDescent="0.15">
      <c r="B78" s="8" t="s">
        <v>78</v>
      </c>
      <c r="C78" s="106">
        <v>0.6870322375539657</v>
      </c>
      <c r="D78" s="106">
        <v>1.7187189094245352</v>
      </c>
      <c r="E78" s="106">
        <v>1.2767650435214459</v>
      </c>
      <c r="F78" s="106">
        <v>0.9499930791833946</v>
      </c>
      <c r="G78" s="106">
        <v>0.48249246161441256</v>
      </c>
      <c r="H78" s="106">
        <v>0.29792477494980207</v>
      </c>
      <c r="I78" s="106">
        <v>0.22646258687669224</v>
      </c>
      <c r="J78" s="106">
        <v>0.38193254344398131</v>
      </c>
      <c r="K78" s="106">
        <v>0.34527341318037946</v>
      </c>
      <c r="L78" s="106">
        <v>0.33141833826245409</v>
      </c>
      <c r="M78" s="106">
        <v>0.21929629099104314</v>
      </c>
      <c r="N78" s="106">
        <v>0.30701115244664695</v>
      </c>
      <c r="O78" s="107">
        <v>0.28585188101265385</v>
      </c>
    </row>
    <row r="79" spans="2:15" x14ac:dyDescent="0.15">
      <c r="B79" s="8" t="s">
        <v>65</v>
      </c>
      <c r="C79" s="106">
        <v>5.2799071941259044</v>
      </c>
      <c r="D79" s="106">
        <v>6.4949221592351556</v>
      </c>
      <c r="E79" s="106">
        <v>3.7908679253196187</v>
      </c>
      <c r="F79" s="106">
        <v>2.945690808963044</v>
      </c>
      <c r="G79" s="106">
        <v>3.2053260935837455</v>
      </c>
      <c r="H79" s="106">
        <v>4.0152395026707346</v>
      </c>
      <c r="I79" s="106">
        <v>3.6989293479044547</v>
      </c>
      <c r="J79" s="106">
        <v>4.0850863548871308</v>
      </c>
      <c r="K79" s="106">
        <v>5.9653453689443836</v>
      </c>
      <c r="L79" s="106">
        <v>5.784070369640375</v>
      </c>
      <c r="M79" s="106">
        <v>4.5455907247835574</v>
      </c>
      <c r="N79" s="106">
        <v>5.9150242920701892</v>
      </c>
      <c r="O79" s="107">
        <v>4.5548340731362806</v>
      </c>
    </row>
    <row r="80" spans="2:15" x14ac:dyDescent="0.15">
      <c r="B80" s="8" t="s">
        <v>79</v>
      </c>
      <c r="C80" s="106">
        <v>18.745325652841593</v>
      </c>
      <c r="D80" s="106">
        <v>19.039449075858563</v>
      </c>
      <c r="E80" s="106">
        <v>17.334710696248514</v>
      </c>
      <c r="F80" s="106">
        <v>15.46662480436817</v>
      </c>
      <c r="G80" s="106">
        <v>17.849764369107763</v>
      </c>
      <c r="H80" s="106">
        <v>17.652152618679079</v>
      </c>
      <c r="I80" s="106">
        <v>17.427970154294272</v>
      </c>
      <c r="J80" s="106">
        <v>15.356439344777851</v>
      </c>
      <c r="K80" s="106">
        <v>15.051960348224339</v>
      </c>
      <c r="L80" s="106">
        <v>15.64605230310279</v>
      </c>
      <c r="M80" s="106">
        <v>16.341052655548928</v>
      </c>
      <c r="N80" s="106">
        <v>21.049446263646757</v>
      </c>
      <c r="O80" s="107">
        <v>18.941659971551651</v>
      </c>
    </row>
    <row r="81" spans="2:15" ht="6.75" customHeight="1" x14ac:dyDescent="0.15">
      <c r="B81" s="9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9"/>
    </row>
    <row r="82" spans="2:15" x14ac:dyDescent="0.15">
      <c r="B82" s="7" t="s">
        <v>80</v>
      </c>
      <c r="C82" s="106">
        <v>64.629595371803362</v>
      </c>
      <c r="D82" s="106">
        <v>63.010641647549292</v>
      </c>
      <c r="E82" s="106">
        <v>63.721824604366198</v>
      </c>
      <c r="F82" s="106">
        <v>68.256223099555868</v>
      </c>
      <c r="G82" s="106">
        <v>67.062412699033132</v>
      </c>
      <c r="H82" s="106">
        <v>64.896564317396695</v>
      </c>
      <c r="I82" s="106">
        <v>65.355462506153614</v>
      </c>
      <c r="J82" s="106">
        <v>67.795909489132839</v>
      </c>
      <c r="K82" s="106">
        <v>67.967435297738177</v>
      </c>
      <c r="L82" s="106">
        <v>67.299547143806294</v>
      </c>
      <c r="M82" s="106">
        <v>63.618713122487392</v>
      </c>
      <c r="N82" s="106">
        <v>56.815966610664695</v>
      </c>
      <c r="O82" s="107">
        <v>53.426159352193004</v>
      </c>
    </row>
    <row r="83" spans="2:15" x14ac:dyDescent="0.15">
      <c r="B83" s="8" t="s">
        <v>81</v>
      </c>
      <c r="C83" s="106">
        <v>17.115680405075739</v>
      </c>
      <c r="D83" s="106">
        <v>14.34797868197526</v>
      </c>
      <c r="E83" s="106">
        <v>12.808202853386547</v>
      </c>
      <c r="F83" s="106">
        <v>19.036319290523462</v>
      </c>
      <c r="G83" s="106">
        <v>14.939105919736717</v>
      </c>
      <c r="H83" s="106">
        <v>17.165503462011301</v>
      </c>
      <c r="I83" s="106">
        <v>12.249160459816958</v>
      </c>
      <c r="J83" s="106">
        <v>15.667310777273677</v>
      </c>
      <c r="K83" s="106">
        <v>17.684314677356618</v>
      </c>
      <c r="L83" s="106">
        <v>16.130979640214559</v>
      </c>
      <c r="M83" s="106">
        <v>13.993680683185922</v>
      </c>
      <c r="N83" s="106">
        <v>10.739486154475816</v>
      </c>
      <c r="O83" s="107">
        <v>13.295113892475003</v>
      </c>
    </row>
    <row r="84" spans="2:15" x14ac:dyDescent="0.15">
      <c r="B84" s="8" t="s">
        <v>82</v>
      </c>
      <c r="C84" s="106">
        <v>5.6717078785606887</v>
      </c>
      <c r="D84" s="106">
        <v>6.5155856733881388</v>
      </c>
      <c r="E84" s="106">
        <v>4.9629370205538041</v>
      </c>
      <c r="F84" s="106">
        <v>8.8520815015731582</v>
      </c>
      <c r="G84" s="106">
        <v>9.9708525391446212</v>
      </c>
      <c r="H84" s="106">
        <v>5.2422629373341634</v>
      </c>
      <c r="I84" s="106">
        <v>7.2949064548946012</v>
      </c>
      <c r="J84" s="106">
        <v>9.8579862683494177</v>
      </c>
      <c r="K84" s="106">
        <v>6.2986757841562238</v>
      </c>
      <c r="L84" s="106">
        <v>8.5908654617392681</v>
      </c>
      <c r="M84" s="106">
        <v>6.0943909062193811</v>
      </c>
      <c r="N84" s="106">
        <v>4.8034148981544424</v>
      </c>
      <c r="O84" s="107">
        <v>4.7066093775243845</v>
      </c>
    </row>
    <row r="85" spans="2:15" x14ac:dyDescent="0.15">
      <c r="B85" s="8" t="s">
        <v>83</v>
      </c>
      <c r="C85" s="106">
        <v>3.8350956783149188</v>
      </c>
      <c r="D85" s="106">
        <v>4.5550351849232031</v>
      </c>
      <c r="E85" s="106">
        <v>8.5965947988055369</v>
      </c>
      <c r="F85" s="106">
        <v>7.0075860719512812</v>
      </c>
      <c r="G85" s="106">
        <v>6.2221667416984161</v>
      </c>
      <c r="H85" s="106">
        <v>6.0715319550402116</v>
      </c>
      <c r="I85" s="106">
        <v>3.4886046376551447</v>
      </c>
      <c r="J85" s="106">
        <v>3.9062716603789203</v>
      </c>
      <c r="K85" s="106">
        <v>4.1536392244604352</v>
      </c>
      <c r="L85" s="106">
        <v>4.3537506601196752</v>
      </c>
      <c r="M85" s="106">
        <v>4.4582022798970753</v>
      </c>
      <c r="N85" s="106">
        <v>4.0350941519461703</v>
      </c>
      <c r="O85" s="107">
        <v>2.6115047281486388</v>
      </c>
    </row>
    <row r="86" spans="2:15" x14ac:dyDescent="0.15">
      <c r="B86" s="8" t="s">
        <v>84</v>
      </c>
      <c r="C86" s="106">
        <v>5.8042450175559726</v>
      </c>
      <c r="D86" s="106">
        <v>5.5454523557557565</v>
      </c>
      <c r="E86" s="106">
        <v>5.7776039664778613</v>
      </c>
      <c r="F86" s="106">
        <v>7.3133067028341703</v>
      </c>
      <c r="G86" s="106">
        <v>5.6908910262347785</v>
      </c>
      <c r="H86" s="106">
        <v>6.4028488782347317</v>
      </c>
      <c r="I86" s="106">
        <v>6.604481599518949</v>
      </c>
      <c r="J86" s="106">
        <v>4.9147621605845826</v>
      </c>
      <c r="K86" s="106">
        <v>4.5837405124574921</v>
      </c>
      <c r="L86" s="106">
        <v>5.2945083309689949</v>
      </c>
      <c r="M86" s="106">
        <v>5.8274987635256714</v>
      </c>
      <c r="N86" s="106">
        <v>5.5613625872347461</v>
      </c>
      <c r="O86" s="107">
        <v>6.5698555294549879</v>
      </c>
    </row>
    <row r="87" spans="2:15" x14ac:dyDescent="0.15">
      <c r="B87" s="8" t="s">
        <v>85</v>
      </c>
      <c r="C87" s="106">
        <v>5.3253687071382254</v>
      </c>
      <c r="D87" s="106">
        <v>5.8463429967834006</v>
      </c>
      <c r="E87" s="106">
        <v>3.7243588907548668</v>
      </c>
      <c r="F87" s="106">
        <v>3.9578501465915275</v>
      </c>
      <c r="G87" s="106">
        <v>4.5990930402420211</v>
      </c>
      <c r="H87" s="106">
        <v>4.3552406492430151</v>
      </c>
      <c r="I87" s="106">
        <v>4.693062977069661</v>
      </c>
      <c r="J87" s="106">
        <v>4.5759779290658633</v>
      </c>
      <c r="K87" s="106">
        <v>5.384432580115055</v>
      </c>
      <c r="L87" s="106">
        <v>4.2132225433123081</v>
      </c>
      <c r="M87" s="106">
        <v>3.7181463022991545</v>
      </c>
      <c r="N87" s="106">
        <v>3.5686951790981962</v>
      </c>
      <c r="O87" s="107">
        <v>4.4825352220496457</v>
      </c>
    </row>
    <row r="88" spans="2:15" x14ac:dyDescent="0.15">
      <c r="B88" s="8" t="s">
        <v>86</v>
      </c>
      <c r="C88" s="106">
        <v>7.9696422454524161</v>
      </c>
      <c r="D88" s="106">
        <v>8.5598918576231604</v>
      </c>
      <c r="E88" s="106">
        <v>9.4296103873519943</v>
      </c>
      <c r="F88" s="106">
        <v>9.05548954888385</v>
      </c>
      <c r="G88" s="106">
        <v>9.7060507888105558</v>
      </c>
      <c r="H88" s="106">
        <v>9.93401547306369</v>
      </c>
      <c r="I88" s="106">
        <v>9.6173389389376442</v>
      </c>
      <c r="J88" s="106">
        <v>10.830125839309336</v>
      </c>
      <c r="K88" s="106">
        <v>9.6076019067133647</v>
      </c>
      <c r="L88" s="106">
        <v>11.726637618819218</v>
      </c>
      <c r="M88" s="106">
        <v>11.336495771088162</v>
      </c>
      <c r="N88" s="106">
        <v>9.8288696282214847</v>
      </c>
      <c r="O88" s="107">
        <v>10.788200770701494</v>
      </c>
    </row>
    <row r="89" spans="2:15" x14ac:dyDescent="0.15">
      <c r="B89" s="8" t="s">
        <v>87</v>
      </c>
      <c r="C89" s="106">
        <v>3.6980343383197507</v>
      </c>
      <c r="D89" s="106">
        <v>3.450669936647035</v>
      </c>
      <c r="E89" s="106">
        <v>3.6472881984855148</v>
      </c>
      <c r="F89" s="106">
        <v>2.5239215278132687</v>
      </c>
      <c r="G89" s="106">
        <v>3.0760356755672076</v>
      </c>
      <c r="H89" s="106">
        <v>2.9553820598241782</v>
      </c>
      <c r="I89" s="106">
        <v>4.0681599222471041</v>
      </c>
      <c r="J89" s="106">
        <v>3.3065014186104169</v>
      </c>
      <c r="K89" s="106">
        <v>3.4656931472560153</v>
      </c>
      <c r="L89" s="106">
        <v>2.2720137325959366</v>
      </c>
      <c r="M89" s="106">
        <v>1.7337839863679316</v>
      </c>
      <c r="N89" s="106">
        <v>2.0197439077092496</v>
      </c>
      <c r="O89" s="107">
        <v>1.3546820525541192</v>
      </c>
    </row>
    <row r="90" spans="2:15" x14ac:dyDescent="0.15">
      <c r="B90" s="8" t="s">
        <v>88</v>
      </c>
      <c r="C90" s="106">
        <v>3.6391038765085799</v>
      </c>
      <c r="D90" s="106">
        <v>3.4866381439633254</v>
      </c>
      <c r="E90" s="106">
        <v>3.7318901454619016</v>
      </c>
      <c r="F90" s="106">
        <v>2.7085387352423442</v>
      </c>
      <c r="G90" s="106">
        <v>3.314976589681017</v>
      </c>
      <c r="H90" s="106">
        <v>3.2815181749400355</v>
      </c>
      <c r="I90" s="106">
        <v>4.4315417797160297</v>
      </c>
      <c r="J90" s="106">
        <v>3.7493492259488845</v>
      </c>
      <c r="K90" s="106">
        <v>3.9161147849266711</v>
      </c>
      <c r="L90" s="106">
        <v>2.6007429525738051</v>
      </c>
      <c r="M90" s="106">
        <v>3.6318216767391185</v>
      </c>
      <c r="N90" s="106">
        <v>5.6316862736249504</v>
      </c>
      <c r="O90" s="107">
        <v>3.1123425776589775</v>
      </c>
    </row>
    <row r="91" spans="2:15" x14ac:dyDescent="0.15">
      <c r="B91" s="8" t="s">
        <v>89</v>
      </c>
      <c r="C91" s="106">
        <v>2.1259659504486583</v>
      </c>
      <c r="D91" s="106">
        <v>1.959324370305858</v>
      </c>
      <c r="E91" s="106">
        <v>2.0380483079482743</v>
      </c>
      <c r="F91" s="106">
        <v>1.4322209251340277</v>
      </c>
      <c r="G91" s="106">
        <v>1.7285402197937105</v>
      </c>
      <c r="H91" s="106">
        <v>1.6452604453088562</v>
      </c>
      <c r="I91" s="106">
        <v>2.2673211299990528</v>
      </c>
      <c r="J91" s="106">
        <v>1.880263200014894</v>
      </c>
      <c r="K91" s="106">
        <v>2.7433302765478182</v>
      </c>
      <c r="L91" s="106">
        <v>1.0222119311469231</v>
      </c>
      <c r="M91" s="106">
        <v>1.9338337731124089</v>
      </c>
      <c r="N91" s="106">
        <v>0.94575956632473179</v>
      </c>
      <c r="O91" s="107">
        <v>0.96620724203281327</v>
      </c>
    </row>
    <row r="92" spans="2:15" x14ac:dyDescent="0.15">
      <c r="B92" s="8" t="s">
        <v>90</v>
      </c>
      <c r="C92" s="106">
        <v>4.7432223261880635</v>
      </c>
      <c r="D92" s="106">
        <v>4.4263550177205202</v>
      </c>
      <c r="E92" s="106">
        <v>4.6689176039818223</v>
      </c>
      <c r="F92" s="106">
        <v>3.2617507486373696</v>
      </c>
      <c r="G92" s="106">
        <v>4.2083246568553303</v>
      </c>
      <c r="H92" s="106">
        <v>4.4096674444956392</v>
      </c>
      <c r="I92" s="106">
        <v>6.2933945481064377</v>
      </c>
      <c r="J92" s="106">
        <v>5.4530278087287503</v>
      </c>
      <c r="K92" s="106">
        <v>6.0868585039736827</v>
      </c>
      <c r="L92" s="106">
        <v>4.2584542563940442</v>
      </c>
      <c r="M92" s="106">
        <v>4.7231220440558053</v>
      </c>
      <c r="N92" s="106">
        <v>4.732608598230188</v>
      </c>
      <c r="O92" s="107">
        <v>2.6087614898920708</v>
      </c>
    </row>
    <row r="93" spans="2:15" x14ac:dyDescent="0.15">
      <c r="B93" s="8" t="s">
        <v>95</v>
      </c>
      <c r="C93" s="106">
        <v>4.7015289482403357</v>
      </c>
      <c r="D93" s="106">
        <v>4.3173674284636299</v>
      </c>
      <c r="E93" s="106">
        <v>4.3363724311580674</v>
      </c>
      <c r="F93" s="106">
        <v>3.1071579003714147</v>
      </c>
      <c r="G93" s="106">
        <v>3.60637550126875</v>
      </c>
      <c r="H93" s="106">
        <v>3.433332837900867</v>
      </c>
      <c r="I93" s="106">
        <v>4.3474900581920375</v>
      </c>
      <c r="J93" s="106">
        <v>3.6543332008680824</v>
      </c>
      <c r="K93" s="106">
        <v>4.0430338997747954</v>
      </c>
      <c r="L93" s="106">
        <v>6.8361600159215623</v>
      </c>
      <c r="M93" s="106">
        <v>6.1677369359967757</v>
      </c>
      <c r="N93" s="106">
        <v>4.9492456656447166</v>
      </c>
      <c r="O93" s="107">
        <v>2.930346469700869</v>
      </c>
    </row>
    <row r="94" spans="2:15" ht="6.75" customHeight="1" x14ac:dyDescent="0.15">
      <c r="B94" s="9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9"/>
    </row>
    <row r="95" spans="2:15" x14ac:dyDescent="0.15">
      <c r="B95" s="76" t="s">
        <v>91</v>
      </c>
      <c r="C95" s="110">
        <v>18.90785543970539</v>
      </c>
      <c r="D95" s="110">
        <v>17.640354897100369</v>
      </c>
      <c r="E95" s="110">
        <v>18.422516687035579</v>
      </c>
      <c r="F95" s="110">
        <v>13.033589837198424</v>
      </c>
      <c r="G95" s="110">
        <v>15.934252643166017</v>
      </c>
      <c r="H95" s="110">
        <v>15.725160962469575</v>
      </c>
      <c r="I95" s="110">
        <v>21.407907438260661</v>
      </c>
      <c r="J95" s="110">
        <v>18.043474854171027</v>
      </c>
      <c r="K95" s="110">
        <v>20.255030612478983</v>
      </c>
      <c r="L95" s="110">
        <v>16.989582888632274</v>
      </c>
      <c r="M95" s="110">
        <v>18.190298416272043</v>
      </c>
      <c r="N95" s="110">
        <v>18.279044011533838</v>
      </c>
      <c r="O95" s="111">
        <v>10.97233983183885</v>
      </c>
    </row>
    <row r="96" spans="2:15" x14ac:dyDescent="0.15">
      <c r="B96" s="101" t="s">
        <v>96</v>
      </c>
    </row>
    <row r="97" s="17" customFormat="1" ht="7.5" customHeight="1" x14ac:dyDescent="0.15"/>
  </sheetData>
  <phoneticPr fontId="4"/>
  <printOptions horizontalCentered="1"/>
  <pageMargins left="0.39370078740157483" right="0" top="0.39370078740157483" bottom="0.39370078740157483" header="0.51181102362204722" footer="0.51181102362204722"/>
  <pageSetup paperSize="9" scale="47" orientation="landscape" r:id="rId1"/>
  <headerFooter alignWithMargins="0"/>
  <rowBreaks count="1" manualBreakCount="1">
    <brk id="9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ER178"/>
  <sheetViews>
    <sheetView view="pageBreakPreview" zoomScale="75" zoomScaleNormal="75" zoomScaleSheetLayoutView="75" workbookViewId="0">
      <pane xSplit="2" ySplit="7" topLeftCell="C8" activePane="bottomRight" state="frozen"/>
      <selection activeCell="C9" sqref="C9:M47"/>
      <selection pane="topRight" activeCell="C9" sqref="C9:M47"/>
      <selection pane="bottomLeft" activeCell="C9" sqref="C9:M47"/>
      <selection pane="bottomRight" activeCell="B4" sqref="B4"/>
    </sheetView>
  </sheetViews>
  <sheetFormatPr defaultColWidth="1.625" defaultRowHeight="14.25" x14ac:dyDescent="0.15"/>
  <cols>
    <col min="1" max="1" width="3.625" style="16" customWidth="1"/>
    <col min="2" max="2" width="24.625" style="17" customWidth="1"/>
    <col min="3" max="15" width="11.625" style="16" customWidth="1"/>
    <col min="16" max="16" width="3.625" style="16" customWidth="1"/>
    <col min="17" max="17" width="0.75" style="16" customWidth="1"/>
    <col min="18" max="18" width="10.625" style="16" customWidth="1"/>
    <col min="19" max="19" width="24.625" style="16" customWidth="1"/>
    <col min="20" max="20" width="10.625" style="16" customWidth="1"/>
    <col min="21" max="25" width="11.25" style="16" customWidth="1"/>
    <col min="26" max="26" width="32.625" style="16" customWidth="1"/>
    <col min="27" max="32" width="11.25" style="16" customWidth="1"/>
    <col min="33" max="33" width="0.75" style="16" customWidth="1"/>
    <col min="34" max="34" width="10.625" style="16" customWidth="1"/>
    <col min="35" max="35" width="24.625" style="16" customWidth="1"/>
    <col min="36" max="36" width="10.625" style="16" customWidth="1"/>
    <col min="37" max="37" width="12.25" style="16" customWidth="1"/>
    <col min="38" max="38" width="12.375" style="16" customWidth="1"/>
    <col min="39" max="41" width="12.25" style="16" customWidth="1"/>
    <col min="42" max="42" width="32.625" style="16" customWidth="1"/>
    <col min="43" max="48" width="12.25" style="16" customWidth="1"/>
    <col min="49" max="49" width="0.75" style="16" customWidth="1"/>
    <col min="50" max="50" width="10.625" style="16" customWidth="1"/>
    <col min="51" max="51" width="24.625" style="16" customWidth="1"/>
    <col min="52" max="52" width="10.625" style="16" customWidth="1"/>
    <col min="53" max="57" width="12" style="16" customWidth="1"/>
    <col min="58" max="58" width="32.625" style="16" customWidth="1"/>
    <col min="59" max="64" width="12" style="16" customWidth="1"/>
    <col min="65" max="65" width="0.75" style="16" customWidth="1"/>
    <col min="66" max="66" width="10.625" style="16" customWidth="1"/>
    <col min="67" max="67" width="2.625" style="16" customWidth="1"/>
    <col min="68" max="68" width="22.625" style="16" customWidth="1"/>
    <col min="69" max="69" width="10.625" style="16" customWidth="1"/>
    <col min="70" max="74" width="11.25" style="16" customWidth="1"/>
    <col min="75" max="75" width="32.625" style="16" customWidth="1"/>
    <col min="76" max="81" width="11.25" style="16" customWidth="1"/>
    <col min="82" max="82" width="0.75" style="16" customWidth="1"/>
    <col min="83" max="83" width="10.625" style="16" customWidth="1"/>
    <col min="84" max="84" width="24.625" style="16" customWidth="1"/>
    <col min="85" max="85" width="10.625" style="16" customWidth="1"/>
    <col min="86" max="90" width="11.375" style="16" customWidth="1"/>
    <col min="91" max="91" width="32.625" style="16" customWidth="1"/>
    <col min="92" max="94" width="11.375" style="16" customWidth="1"/>
    <col min="95" max="95" width="11.25" style="16" customWidth="1"/>
    <col min="96" max="97" width="11.375" style="16" customWidth="1"/>
    <col min="98" max="98" width="0.75" style="16" customWidth="1"/>
    <col min="99" max="99" width="10.875" style="16" customWidth="1"/>
    <col min="100" max="100" width="24.5" style="16" customWidth="1"/>
    <col min="101" max="101" width="10.625" style="16" customWidth="1"/>
    <col min="102" max="106" width="11.25" style="16" customWidth="1"/>
    <col min="107" max="107" width="32.625" style="16" customWidth="1"/>
    <col min="108" max="113" width="11.25" style="16" customWidth="1"/>
    <col min="114" max="114" width="0.75" style="16" customWidth="1"/>
    <col min="115" max="115" width="10.625" style="16" customWidth="1"/>
    <col min="116" max="116" width="4.625" style="16" customWidth="1"/>
    <col min="117" max="117" width="22.625" style="16" customWidth="1"/>
    <col min="118" max="118" width="10.625" style="16" customWidth="1"/>
    <col min="119" max="123" width="11.125" style="16" customWidth="1"/>
    <col min="124" max="124" width="32.625" style="16" customWidth="1"/>
    <col min="125" max="130" width="11.125" style="16" customWidth="1"/>
    <col min="131" max="131" width="0.75" style="16" customWidth="1"/>
    <col min="132" max="132" width="10.625" style="16" customWidth="1"/>
    <col min="133" max="133" width="4.625" style="16" customWidth="1"/>
    <col min="134" max="134" width="2.625" style="16" customWidth="1"/>
    <col min="135" max="135" width="20.625" style="16" customWidth="1"/>
    <col min="136" max="136" width="10.625" style="16" customWidth="1"/>
    <col min="137" max="140" width="1.625" style="16" customWidth="1"/>
    <col min="141" max="141" width="26" style="16" customWidth="1"/>
    <col min="142" max="147" width="1.625" style="16" customWidth="1"/>
    <col min="148" max="148" width="0.75" style="16" customWidth="1"/>
    <col min="149" max="149" width="1.625" style="16" customWidth="1"/>
    <col min="150" max="150" width="4.625" style="16" customWidth="1"/>
    <col min="151" max="151" width="22.25" style="16" customWidth="1"/>
    <col min="152" max="152" width="10.625" style="16" customWidth="1"/>
    <col min="153" max="157" width="11.125" style="16" customWidth="1"/>
    <col min="158" max="158" width="32.625" style="16" customWidth="1"/>
    <col min="159" max="164" width="11.125" style="16" customWidth="1"/>
    <col min="165" max="165" width="0.75" style="16" customWidth="1"/>
    <col min="166" max="166" width="10.625" style="16" customWidth="1"/>
    <col min="167" max="167" width="4.625" style="16" customWidth="1"/>
    <col min="168" max="168" width="2.625" style="16" customWidth="1"/>
    <col min="169" max="169" width="20.625" style="16" customWidth="1"/>
    <col min="170" max="170" width="10.625" style="16" customWidth="1"/>
    <col min="171" max="175" width="11.125" style="16" customWidth="1"/>
    <col min="176" max="176" width="32.625" style="16" customWidth="1"/>
    <col min="177" max="182" width="11.125" style="16" customWidth="1"/>
    <col min="183" max="183" width="0.75" style="16" customWidth="1"/>
    <col min="184" max="184" width="10.625" style="16" customWidth="1"/>
    <col min="185" max="185" width="22.625" style="16" customWidth="1"/>
    <col min="186" max="186" width="10.625" style="16" customWidth="1"/>
    <col min="187" max="191" width="11.5" style="16" customWidth="1"/>
    <col min="192" max="192" width="32.625" style="16" customWidth="1"/>
    <col min="193" max="198" width="11.5" style="16" customWidth="1"/>
    <col min="199" max="199" width="0.75" style="16" customWidth="1"/>
    <col min="200" max="200" width="10.625" style="16" customWidth="1"/>
    <col min="201" max="201" width="25.625" style="16" customWidth="1"/>
    <col min="202" max="204" width="10.625" style="16" customWidth="1"/>
    <col min="205" max="205" width="1.625" style="16" customWidth="1"/>
    <col min="206" max="206" width="8" style="16" customWidth="1"/>
    <col min="207" max="208" width="1.625" style="16" customWidth="1"/>
    <col min="209" max="209" width="8" style="16" customWidth="1"/>
    <col min="210" max="211" width="1.625" style="16" customWidth="1"/>
    <col min="212" max="212" width="8" style="16" customWidth="1"/>
    <col min="213" max="214" width="1.625" style="16" customWidth="1"/>
    <col min="215" max="215" width="8" style="16" customWidth="1"/>
    <col min="216" max="216" width="1.625" style="16" customWidth="1"/>
    <col min="217" max="217" width="8" style="16" customWidth="1"/>
    <col min="218" max="218" width="1.625" style="16" customWidth="1"/>
    <col min="219" max="219" width="32.625" style="16" customWidth="1"/>
    <col min="220" max="220" width="1.625" style="16" customWidth="1"/>
    <col min="221" max="221" width="8" style="16" customWidth="1"/>
    <col min="222" max="223" width="1.625" style="16" customWidth="1"/>
    <col min="224" max="224" width="8" style="16" customWidth="1"/>
    <col min="225" max="226" width="1.625" style="16" customWidth="1"/>
    <col min="227" max="227" width="8" style="16" customWidth="1"/>
    <col min="228" max="229" width="1.625" style="16" customWidth="1"/>
    <col min="230" max="230" width="8" style="16" customWidth="1"/>
    <col min="231" max="16384" width="1.625" style="16"/>
  </cols>
  <sheetData>
    <row r="1" spans="2:148" ht="8.25" customHeight="1" x14ac:dyDescent="0.15"/>
    <row r="2" spans="2:148" ht="8.25" customHeight="1" x14ac:dyDescent="0.15"/>
    <row r="3" spans="2:148" x14ac:dyDescent="0.15">
      <c r="B3" s="17" t="s">
        <v>109</v>
      </c>
      <c r="ED3" s="61"/>
      <c r="EG3" s="1"/>
      <c r="EH3" s="1"/>
      <c r="EI3" s="1"/>
      <c r="EJ3" s="1"/>
      <c r="EL3" s="1"/>
      <c r="EM3" s="1"/>
      <c r="EN3" s="1"/>
      <c r="EO3" s="1"/>
      <c r="EP3" s="1"/>
      <c r="EQ3" s="1"/>
      <c r="ER3" s="1"/>
    </row>
    <row r="4" spans="2:148" x14ac:dyDescent="0.15">
      <c r="C4" s="41" t="s">
        <v>35</v>
      </c>
      <c r="D4" s="41" t="s">
        <v>132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9</v>
      </c>
      <c r="ED4" s="61"/>
      <c r="EG4" s="1"/>
      <c r="EH4" s="1"/>
      <c r="EI4" s="1"/>
      <c r="EJ4" s="1"/>
      <c r="EL4" s="1"/>
      <c r="EM4" s="1"/>
      <c r="EN4" s="1"/>
      <c r="EO4" s="1"/>
      <c r="EP4" s="1"/>
      <c r="EQ4" s="1"/>
      <c r="ER4" s="1"/>
    </row>
    <row r="5" spans="2:148" ht="7.5" customHeight="1" x14ac:dyDescent="0.15">
      <c r="B5" s="10"/>
      <c r="C5" s="20"/>
      <c r="D5" s="20"/>
      <c r="E5" s="21"/>
      <c r="F5" s="21"/>
      <c r="G5" s="18"/>
      <c r="H5" s="20"/>
      <c r="I5" s="20"/>
      <c r="J5" s="20"/>
      <c r="K5" s="20"/>
      <c r="L5" s="20"/>
      <c r="M5" s="20"/>
      <c r="N5" s="20"/>
      <c r="O5" s="20"/>
      <c r="ED5" s="61"/>
      <c r="EG5" s="1"/>
      <c r="EH5" s="1"/>
      <c r="EI5" s="1"/>
      <c r="EJ5" s="1"/>
      <c r="EL5" s="1"/>
      <c r="EM5" s="1"/>
      <c r="EN5" s="1"/>
      <c r="EO5" s="1"/>
      <c r="EP5" s="1"/>
      <c r="EQ5" s="1"/>
      <c r="ER5" s="1"/>
    </row>
    <row r="6" spans="2:148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61" t="s">
        <v>14</v>
      </c>
      <c r="H6" s="22" t="s">
        <v>15</v>
      </c>
      <c r="I6" s="22" t="s">
        <v>16</v>
      </c>
      <c r="J6" s="22" t="s">
        <v>20</v>
      </c>
      <c r="K6" s="22" t="s">
        <v>18</v>
      </c>
      <c r="L6" s="22" t="s">
        <v>19</v>
      </c>
      <c r="M6" s="22" t="s">
        <v>117</v>
      </c>
      <c r="N6" s="22" t="s">
        <v>122</v>
      </c>
      <c r="O6" s="22" t="s">
        <v>124</v>
      </c>
      <c r="P6" s="61"/>
      <c r="S6" s="61"/>
      <c r="T6" s="61"/>
      <c r="U6" s="61"/>
      <c r="V6" s="61"/>
      <c r="W6" s="61"/>
      <c r="Y6" s="61"/>
      <c r="Z6" s="61"/>
      <c r="AA6" s="61"/>
      <c r="AB6" s="61"/>
      <c r="AC6" s="61"/>
      <c r="AD6" s="61"/>
      <c r="AG6" s="61"/>
      <c r="AH6" s="61"/>
      <c r="AI6" s="61"/>
      <c r="AJ6" s="61"/>
      <c r="AK6" s="61"/>
      <c r="AM6" s="61"/>
      <c r="AN6" s="61"/>
      <c r="AO6" s="61"/>
      <c r="AP6" s="61"/>
      <c r="AQ6" s="61"/>
      <c r="AR6" s="61"/>
      <c r="AU6" s="61"/>
      <c r="AV6" s="61"/>
      <c r="AW6" s="61"/>
      <c r="AX6" s="61"/>
      <c r="AY6" s="61"/>
      <c r="BA6" s="61"/>
      <c r="BB6" s="61"/>
      <c r="BC6" s="61"/>
      <c r="BD6" s="61"/>
      <c r="BE6" s="61"/>
      <c r="BF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W6" s="61"/>
      <c r="BX6" s="61"/>
      <c r="BY6" s="61"/>
      <c r="BZ6" s="61"/>
      <c r="CA6" s="61"/>
      <c r="CB6" s="61"/>
      <c r="CD6" s="61"/>
      <c r="CE6" s="61"/>
      <c r="CF6" s="61"/>
      <c r="CG6" s="61"/>
      <c r="CH6" s="61"/>
      <c r="CI6" s="61"/>
      <c r="ED6" s="61"/>
      <c r="EG6" s="1"/>
      <c r="EH6" s="1"/>
      <c r="EI6" s="1"/>
      <c r="EJ6" s="1"/>
      <c r="EL6" s="1"/>
      <c r="EM6" s="1"/>
      <c r="EN6" s="1"/>
      <c r="EO6" s="1"/>
      <c r="EP6" s="1"/>
      <c r="EQ6" s="1"/>
      <c r="ER6" s="1"/>
    </row>
    <row r="7" spans="2:148" ht="7.5" customHeight="1" x14ac:dyDescent="0.15">
      <c r="B7" s="12"/>
      <c r="C7" s="43"/>
      <c r="D7" s="43"/>
      <c r="E7" s="25"/>
      <c r="F7" s="25"/>
      <c r="H7" s="43"/>
      <c r="I7" s="43"/>
      <c r="J7" s="43"/>
      <c r="K7" s="43"/>
      <c r="L7" s="43"/>
      <c r="M7" s="43"/>
      <c r="N7" s="43"/>
      <c r="O7" s="43"/>
      <c r="ED7" s="61"/>
      <c r="EG7" s="1"/>
      <c r="EH7" s="1"/>
      <c r="EI7" s="1"/>
      <c r="EJ7" s="1"/>
      <c r="EL7" s="1"/>
      <c r="EM7" s="1"/>
      <c r="EN7" s="1"/>
      <c r="EO7" s="1"/>
      <c r="EP7" s="1"/>
      <c r="EQ7" s="1"/>
      <c r="ER7" s="1"/>
    </row>
    <row r="8" spans="2:148" ht="7.5" customHeight="1" x14ac:dyDescent="0.15">
      <c r="B8" s="10"/>
      <c r="C8" s="1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1"/>
      <c r="P8" s="1"/>
      <c r="R8" s="1"/>
      <c r="AH8" s="1"/>
      <c r="AI8" s="1"/>
      <c r="AJ8" s="1"/>
      <c r="AK8" s="1"/>
      <c r="AM8" s="1"/>
      <c r="AN8" s="1"/>
      <c r="AO8" s="1"/>
      <c r="AP8" s="1"/>
      <c r="AQ8" s="1"/>
      <c r="AR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ED8" s="61"/>
      <c r="EG8" s="1"/>
      <c r="EH8" s="1"/>
      <c r="EI8" s="1"/>
      <c r="EJ8" s="1"/>
      <c r="EL8" s="1"/>
      <c r="EM8" s="1"/>
      <c r="EN8" s="1"/>
      <c r="EO8" s="1"/>
      <c r="EP8" s="1"/>
      <c r="EQ8" s="1"/>
      <c r="ER8" s="1"/>
    </row>
    <row r="9" spans="2:148" x14ac:dyDescent="0.15">
      <c r="B9" s="93" t="s">
        <v>43</v>
      </c>
      <c r="C9" s="30">
        <v>51506.400000000001</v>
      </c>
      <c r="D9" s="1">
        <v>47132</v>
      </c>
      <c r="E9" s="1">
        <v>41311.199999999997</v>
      </c>
      <c r="F9" s="1">
        <v>46095.600000000006</v>
      </c>
      <c r="G9" s="1">
        <v>44853.5</v>
      </c>
      <c r="H9" s="1">
        <v>40552.5</v>
      </c>
      <c r="I9" s="1">
        <v>43021.8</v>
      </c>
      <c r="J9" s="1">
        <v>52442.7</v>
      </c>
      <c r="K9" s="1">
        <v>47475</v>
      </c>
      <c r="L9" s="1">
        <v>52619.3</v>
      </c>
      <c r="M9" s="1">
        <v>51713.1</v>
      </c>
      <c r="N9" s="1">
        <v>55638.700000000004</v>
      </c>
      <c r="O9" s="15">
        <v>51679.3</v>
      </c>
      <c r="P9" s="1"/>
      <c r="R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H9" s="1"/>
      <c r="AI9" s="1"/>
      <c r="AJ9" s="1"/>
      <c r="AK9" s="1"/>
      <c r="AM9" s="1"/>
      <c r="AN9" s="1"/>
      <c r="AO9" s="1"/>
      <c r="AP9" s="1"/>
      <c r="AQ9" s="1"/>
      <c r="AR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Y9" s="36"/>
      <c r="BZ9" s="36"/>
      <c r="CA9" s="36"/>
      <c r="CB9" s="36"/>
      <c r="CC9" s="65"/>
      <c r="CD9" s="36"/>
      <c r="CE9" s="36"/>
      <c r="CF9" s="36"/>
      <c r="CG9" s="36"/>
      <c r="CH9" s="36"/>
      <c r="CI9" s="36"/>
      <c r="ED9" s="61"/>
      <c r="EG9" s="1"/>
      <c r="EH9" s="1"/>
      <c r="EI9" s="1"/>
      <c r="EJ9" s="1"/>
      <c r="EL9" s="1"/>
      <c r="EM9" s="1"/>
      <c r="EN9" s="1"/>
      <c r="EO9" s="1"/>
      <c r="EP9" s="1"/>
      <c r="EQ9" s="1"/>
      <c r="ER9" s="1"/>
    </row>
    <row r="10" spans="2:148" ht="7.5" customHeight="1" x14ac:dyDescent="0.15">
      <c r="B10" s="12"/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  <c r="P10" s="1"/>
      <c r="R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H10" s="1"/>
      <c r="AI10" s="1"/>
      <c r="AJ10" s="1"/>
      <c r="AK10" s="1"/>
      <c r="AM10" s="1"/>
      <c r="AN10" s="1"/>
      <c r="AO10" s="1"/>
      <c r="AP10" s="1"/>
      <c r="AQ10" s="1"/>
      <c r="AR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Y10" s="36"/>
      <c r="BZ10" s="36"/>
      <c r="CA10" s="36"/>
      <c r="CB10" s="36"/>
      <c r="CC10" s="65"/>
      <c r="CD10" s="36"/>
      <c r="CE10" s="36"/>
      <c r="CF10" s="36"/>
      <c r="CG10" s="36"/>
      <c r="CH10" s="36"/>
      <c r="CI10" s="36"/>
      <c r="ED10" s="61"/>
      <c r="EG10" s="1"/>
      <c r="EH10" s="1"/>
      <c r="EI10" s="1"/>
      <c r="EJ10" s="1"/>
      <c r="EL10" s="1"/>
      <c r="EM10" s="1"/>
      <c r="EN10" s="1"/>
      <c r="EO10" s="1"/>
      <c r="EP10" s="1"/>
      <c r="EQ10" s="1"/>
      <c r="ER10" s="1"/>
    </row>
    <row r="11" spans="2:148" x14ac:dyDescent="0.15">
      <c r="B11" s="82" t="s">
        <v>4</v>
      </c>
      <c r="C11" s="30">
        <v>6529</v>
      </c>
      <c r="D11" s="1">
        <v>5057</v>
      </c>
      <c r="E11" s="1">
        <v>3653</v>
      </c>
      <c r="F11" s="1">
        <v>3748.1</v>
      </c>
      <c r="G11" s="1">
        <v>3952.2</v>
      </c>
      <c r="H11" s="1">
        <v>3115.8</v>
      </c>
      <c r="I11" s="1">
        <v>2751.4</v>
      </c>
      <c r="J11" s="1">
        <v>2584.9</v>
      </c>
      <c r="K11" s="1">
        <v>2990.5</v>
      </c>
      <c r="L11" s="1">
        <v>3290.7</v>
      </c>
      <c r="M11" s="1">
        <v>3292</v>
      </c>
      <c r="N11" s="1">
        <v>5212.8</v>
      </c>
      <c r="O11" s="15">
        <v>3809.5</v>
      </c>
      <c r="P11" s="1"/>
      <c r="R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H11" s="1"/>
      <c r="AI11" s="1"/>
      <c r="AJ11" s="1"/>
      <c r="AK11" s="1"/>
      <c r="AM11" s="1"/>
      <c r="AN11" s="1"/>
      <c r="AO11" s="1"/>
      <c r="AP11" s="1"/>
      <c r="AQ11" s="1"/>
      <c r="AR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Y11" s="36"/>
      <c r="BZ11" s="36"/>
      <c r="CA11" s="36"/>
      <c r="CB11" s="36"/>
      <c r="CC11" s="65"/>
      <c r="CD11" s="36"/>
      <c r="CE11" s="36"/>
      <c r="CF11" s="36"/>
      <c r="CG11" s="36"/>
      <c r="CH11" s="36"/>
      <c r="CI11" s="36"/>
      <c r="ED11" s="61"/>
      <c r="EG11" s="1"/>
      <c r="EH11" s="1"/>
      <c r="EI11" s="1"/>
      <c r="EJ11" s="1"/>
      <c r="EL11" s="1"/>
      <c r="EM11" s="1"/>
      <c r="EN11" s="1"/>
      <c r="EO11" s="1"/>
      <c r="EP11" s="1"/>
      <c r="EQ11" s="1"/>
      <c r="ER11" s="1"/>
    </row>
    <row r="12" spans="2:148" x14ac:dyDescent="0.15">
      <c r="B12" s="82" t="s">
        <v>3</v>
      </c>
      <c r="C12" s="30">
        <v>9407.5</v>
      </c>
      <c r="D12" s="1">
        <v>8745.5</v>
      </c>
      <c r="E12" s="1">
        <v>5944.6</v>
      </c>
      <c r="F12" s="1">
        <v>7544.1</v>
      </c>
      <c r="G12" s="1">
        <v>6870.5</v>
      </c>
      <c r="H12" s="1">
        <v>6335.4</v>
      </c>
      <c r="I12" s="1">
        <v>6873.8</v>
      </c>
      <c r="J12" s="1">
        <v>7626.2</v>
      </c>
      <c r="K12" s="1">
        <v>4863.8999999999996</v>
      </c>
      <c r="L12" s="1">
        <v>7023</v>
      </c>
      <c r="M12" s="1">
        <v>5900.5</v>
      </c>
      <c r="N12" s="1">
        <v>5957.6</v>
      </c>
      <c r="O12" s="15">
        <v>6111.4</v>
      </c>
      <c r="P12" s="1"/>
      <c r="R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H12" s="1"/>
      <c r="AI12" s="1"/>
      <c r="AJ12" s="1"/>
      <c r="AK12" s="1"/>
      <c r="AM12" s="1"/>
      <c r="AN12" s="1"/>
      <c r="AO12" s="1"/>
      <c r="AP12" s="1"/>
      <c r="AQ12" s="1"/>
      <c r="AR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Y12" s="36"/>
      <c r="BZ12" s="36"/>
      <c r="CA12" s="36"/>
      <c r="CB12" s="36"/>
      <c r="CC12" s="65"/>
      <c r="CD12" s="36"/>
      <c r="CE12" s="36"/>
      <c r="CF12" s="36"/>
      <c r="CG12" s="36"/>
      <c r="CH12" s="36"/>
      <c r="CI12" s="36"/>
      <c r="ED12" s="61"/>
      <c r="EG12" s="1"/>
      <c r="EH12" s="1"/>
      <c r="EI12" s="1"/>
      <c r="EJ12" s="1"/>
      <c r="EL12" s="1"/>
      <c r="EM12" s="1"/>
      <c r="EN12" s="1"/>
      <c r="EO12" s="1"/>
      <c r="EP12" s="1"/>
      <c r="EQ12" s="1"/>
      <c r="ER12" s="1"/>
    </row>
    <row r="13" spans="2:148" x14ac:dyDescent="0.15">
      <c r="B13" s="82" t="s">
        <v>75</v>
      </c>
      <c r="C13" s="30">
        <v>35569.9</v>
      </c>
      <c r="D13" s="1">
        <v>33329.5</v>
      </c>
      <c r="E13" s="1">
        <v>31713.599999999999</v>
      </c>
      <c r="F13" s="1">
        <v>34803.4</v>
      </c>
      <c r="G13" s="1">
        <v>34030.800000000003</v>
      </c>
      <c r="H13" s="1">
        <v>31101.3</v>
      </c>
      <c r="I13" s="1">
        <v>33396.6</v>
      </c>
      <c r="J13" s="1">
        <v>42231.6</v>
      </c>
      <c r="K13" s="1">
        <v>39620.6</v>
      </c>
      <c r="L13" s="1">
        <v>42305.599999999999</v>
      </c>
      <c r="M13" s="1">
        <v>42520.6</v>
      </c>
      <c r="N13" s="1">
        <v>44468.3</v>
      </c>
      <c r="O13" s="15">
        <v>41758.400000000001</v>
      </c>
      <c r="P13" s="1"/>
      <c r="R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H13" s="1"/>
      <c r="AI13" s="1"/>
      <c r="AJ13" s="1"/>
      <c r="AK13" s="1"/>
      <c r="AM13" s="1"/>
      <c r="AN13" s="1"/>
      <c r="AO13" s="1"/>
      <c r="AP13" s="1"/>
      <c r="AQ13" s="1"/>
      <c r="AR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Y13" s="36"/>
      <c r="BZ13" s="36"/>
      <c r="CA13" s="36"/>
      <c r="CB13" s="36"/>
      <c r="CC13" s="65"/>
      <c r="CD13" s="36"/>
      <c r="CE13" s="36"/>
      <c r="CF13" s="36"/>
      <c r="CG13" s="36"/>
      <c r="CH13" s="36"/>
      <c r="CI13" s="36"/>
      <c r="ED13" s="61"/>
      <c r="EG13" s="1"/>
      <c r="EH13" s="1"/>
      <c r="EI13" s="1"/>
      <c r="EJ13" s="1"/>
      <c r="EL13" s="1"/>
      <c r="EM13" s="1"/>
      <c r="EN13" s="1"/>
      <c r="EO13" s="1"/>
      <c r="EP13" s="1"/>
      <c r="EQ13" s="1"/>
      <c r="ER13" s="1"/>
    </row>
    <row r="14" spans="2:148" ht="7.5" customHeight="1" x14ac:dyDescent="0.15">
      <c r="B14" s="46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1"/>
      <c r="R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H14" s="1"/>
      <c r="AI14" s="1"/>
      <c r="AJ14" s="1"/>
      <c r="AK14" s="1"/>
      <c r="AM14" s="1"/>
      <c r="AN14" s="1"/>
      <c r="AO14" s="1"/>
      <c r="AP14" s="1"/>
      <c r="AQ14" s="1"/>
      <c r="AR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Y14" s="36"/>
      <c r="BZ14" s="36"/>
      <c r="CA14" s="36"/>
      <c r="CB14" s="36"/>
      <c r="CC14" s="65"/>
      <c r="CD14" s="36"/>
      <c r="CE14" s="36"/>
      <c r="CF14" s="36"/>
      <c r="CG14" s="36"/>
      <c r="CH14" s="36"/>
      <c r="CI14" s="36"/>
      <c r="ED14" s="61"/>
      <c r="EG14" s="1"/>
      <c r="EH14" s="1"/>
      <c r="EI14" s="1"/>
      <c r="EJ14" s="1"/>
      <c r="EL14" s="1"/>
      <c r="EM14" s="1"/>
      <c r="EN14" s="1"/>
      <c r="EO14" s="1"/>
      <c r="EP14" s="1"/>
      <c r="EQ14" s="1"/>
      <c r="ER14" s="1"/>
    </row>
    <row r="15" spans="2:148" ht="8.25" customHeight="1" x14ac:dyDescent="0.15">
      <c r="C15" s="17"/>
      <c r="D15" s="17"/>
      <c r="P15" s="1"/>
      <c r="R15" s="1"/>
      <c r="AH15" s="1"/>
      <c r="AI15" s="1"/>
      <c r="AJ15" s="1"/>
      <c r="AK15" s="1"/>
      <c r="AM15" s="1"/>
      <c r="AN15" s="1"/>
      <c r="AO15" s="1"/>
      <c r="AP15" s="1"/>
      <c r="AQ15" s="1"/>
      <c r="AR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Y15" s="36"/>
      <c r="BZ15" s="36"/>
      <c r="CA15" s="36"/>
      <c r="CB15" s="36"/>
      <c r="CC15" s="65"/>
      <c r="CD15" s="36"/>
      <c r="CE15" s="36"/>
      <c r="CF15" s="36"/>
      <c r="CG15" s="36"/>
      <c r="CH15" s="36"/>
      <c r="CI15" s="36"/>
      <c r="ED15" s="61"/>
      <c r="EG15" s="1"/>
      <c r="EH15" s="1"/>
      <c r="EI15" s="1"/>
      <c r="EJ15" s="1"/>
      <c r="EL15" s="1"/>
      <c r="EM15" s="1"/>
      <c r="EN15" s="1"/>
      <c r="EO15" s="1"/>
      <c r="EP15" s="1"/>
      <c r="EQ15" s="1"/>
      <c r="ER15" s="1"/>
    </row>
    <row r="16" spans="2:148" x14ac:dyDescent="0.15">
      <c r="C16" s="41" t="s">
        <v>97</v>
      </c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 t="s">
        <v>1</v>
      </c>
      <c r="P16" s="1"/>
      <c r="R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Y16" s="36"/>
      <c r="BZ16" s="36"/>
      <c r="CA16" s="36"/>
      <c r="CB16" s="36"/>
      <c r="CC16" s="65"/>
      <c r="CD16" s="36"/>
      <c r="CE16" s="36"/>
      <c r="CF16" s="36"/>
      <c r="CG16" s="36"/>
      <c r="CH16" s="36"/>
      <c r="CI16" s="36"/>
      <c r="ED16" s="61"/>
      <c r="EG16" s="1"/>
      <c r="EH16" s="1"/>
      <c r="EI16" s="1"/>
      <c r="EJ16" s="1"/>
      <c r="EL16" s="1"/>
      <c r="EM16" s="1"/>
      <c r="EN16" s="1"/>
      <c r="EO16" s="1"/>
      <c r="EP16" s="1"/>
      <c r="EQ16" s="1"/>
      <c r="ER16" s="1"/>
    </row>
    <row r="17" spans="2:148" ht="7.5" customHeight="1" x14ac:dyDescent="0.15">
      <c r="B17" s="10"/>
      <c r="C17" s="20"/>
      <c r="D17" s="20"/>
      <c r="E17" s="20"/>
      <c r="F17" s="21"/>
      <c r="G17" s="18"/>
      <c r="H17" s="20"/>
      <c r="I17" s="20"/>
      <c r="J17" s="20"/>
      <c r="K17" s="20"/>
      <c r="L17" s="20"/>
      <c r="M17" s="20"/>
      <c r="N17" s="20"/>
      <c r="O17" s="20"/>
      <c r="P17" s="1"/>
      <c r="R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Y17" s="36"/>
      <c r="BZ17" s="36"/>
      <c r="CA17" s="36"/>
      <c r="CB17" s="36"/>
      <c r="CC17" s="65"/>
      <c r="CD17" s="36"/>
      <c r="CE17" s="36"/>
      <c r="CF17" s="36"/>
      <c r="CG17" s="36"/>
      <c r="CH17" s="36"/>
      <c r="CI17" s="36"/>
      <c r="ED17" s="61"/>
      <c r="EG17" s="1"/>
      <c r="EH17" s="1"/>
      <c r="EI17" s="1"/>
      <c r="EJ17" s="1"/>
      <c r="EL17" s="1"/>
      <c r="EM17" s="1"/>
      <c r="EN17" s="1"/>
      <c r="EO17" s="1"/>
      <c r="EP17" s="1"/>
      <c r="EQ17" s="1"/>
      <c r="ER17" s="1"/>
    </row>
    <row r="18" spans="2:148" x14ac:dyDescent="0.15">
      <c r="B18" s="11" t="s">
        <v>34</v>
      </c>
      <c r="C18" s="22" t="s">
        <v>10</v>
      </c>
      <c r="D18" s="22" t="s">
        <v>11</v>
      </c>
      <c r="E18" s="23" t="s">
        <v>12</v>
      </c>
      <c r="F18" s="23" t="s">
        <v>13</v>
      </c>
      <c r="G18" s="61" t="s">
        <v>14</v>
      </c>
      <c r="H18" s="22" t="s">
        <v>15</v>
      </c>
      <c r="I18" s="22" t="s">
        <v>93</v>
      </c>
      <c r="J18" s="22" t="s">
        <v>20</v>
      </c>
      <c r="K18" s="22" t="s">
        <v>18</v>
      </c>
      <c r="L18" s="22" t="s">
        <v>19</v>
      </c>
      <c r="M18" s="22" t="s">
        <v>117</v>
      </c>
      <c r="N18" s="22" t="s">
        <v>122</v>
      </c>
      <c r="O18" s="22" t="s">
        <v>124</v>
      </c>
      <c r="P18" s="1"/>
      <c r="R18" s="1"/>
      <c r="S18" s="61"/>
      <c r="T18" s="61"/>
      <c r="U18" s="61"/>
      <c r="V18" s="61"/>
      <c r="W18" s="61"/>
      <c r="Y18" s="61"/>
      <c r="Z18" s="61"/>
      <c r="AA18" s="61"/>
      <c r="AB18" s="61"/>
      <c r="AC18" s="61"/>
      <c r="AD18" s="6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Y18" s="36"/>
      <c r="BZ18" s="36"/>
      <c r="CA18" s="36"/>
      <c r="CB18" s="36"/>
      <c r="CC18" s="65"/>
      <c r="CD18" s="36"/>
      <c r="CE18" s="36"/>
      <c r="CF18" s="36"/>
      <c r="CG18" s="36"/>
      <c r="CH18" s="36"/>
      <c r="CI18" s="36"/>
      <c r="ED18" s="61"/>
      <c r="EG18" s="1"/>
      <c r="EH18" s="1"/>
      <c r="EI18" s="1"/>
      <c r="EJ18" s="1"/>
      <c r="EL18" s="1"/>
      <c r="EM18" s="1"/>
      <c r="EN18" s="1"/>
      <c r="EO18" s="1"/>
      <c r="EP18" s="1"/>
      <c r="EQ18" s="1"/>
      <c r="ER18" s="1"/>
    </row>
    <row r="19" spans="2:148" ht="7.5" customHeight="1" x14ac:dyDescent="0.15">
      <c r="B19" s="12"/>
      <c r="C19" s="43"/>
      <c r="D19" s="43"/>
      <c r="E19" s="43"/>
      <c r="F19" s="25"/>
      <c r="H19" s="43"/>
      <c r="I19" s="43"/>
      <c r="J19" s="43"/>
      <c r="K19" s="43"/>
      <c r="L19" s="43"/>
      <c r="M19" s="43"/>
      <c r="N19" s="43"/>
      <c r="O19" s="43"/>
      <c r="P19" s="1"/>
      <c r="R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Y19" s="36"/>
      <c r="BZ19" s="36"/>
      <c r="CA19" s="36"/>
      <c r="CB19" s="36"/>
      <c r="CC19" s="65"/>
      <c r="CD19" s="36"/>
      <c r="CE19" s="36"/>
      <c r="CF19" s="36"/>
      <c r="CG19" s="36"/>
      <c r="CH19" s="36"/>
      <c r="CI19" s="36"/>
      <c r="ED19" s="61"/>
      <c r="EG19" s="1"/>
      <c r="EH19" s="1"/>
      <c r="EI19" s="1"/>
      <c r="EJ19" s="1"/>
      <c r="EL19" s="1"/>
      <c r="EM19" s="1"/>
      <c r="EN19" s="1"/>
      <c r="EO19" s="1"/>
      <c r="EP19" s="1"/>
      <c r="EQ19" s="1"/>
      <c r="ER19" s="1"/>
    </row>
    <row r="20" spans="2:148" ht="7.5" customHeight="1" x14ac:dyDescent="0.15">
      <c r="B20" s="10"/>
      <c r="C20" s="94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75"/>
      <c r="P20" s="1"/>
      <c r="R20" s="1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G20" s="61"/>
      <c r="AH20" s="61"/>
      <c r="AI20" s="61"/>
      <c r="AJ20" s="61"/>
      <c r="AK20" s="61"/>
      <c r="AM20" s="61"/>
      <c r="AN20" s="61"/>
      <c r="AO20" s="61"/>
      <c r="AP20" s="61"/>
      <c r="AQ20" s="61"/>
      <c r="AR20" s="6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Y20" s="36"/>
      <c r="BZ20" s="36"/>
      <c r="CA20" s="36"/>
      <c r="CB20" s="36"/>
      <c r="CC20" s="65"/>
      <c r="CD20" s="36"/>
      <c r="CE20" s="36"/>
      <c r="CF20" s="36"/>
      <c r="CG20" s="36"/>
      <c r="CH20" s="36"/>
      <c r="CI20" s="36"/>
      <c r="ED20" s="61"/>
      <c r="EG20" s="1"/>
      <c r="EH20" s="1"/>
      <c r="EI20" s="1"/>
      <c r="EJ20" s="1"/>
      <c r="EL20" s="1"/>
      <c r="EM20" s="1"/>
      <c r="EN20" s="1"/>
      <c r="EO20" s="1"/>
      <c r="EP20" s="1"/>
      <c r="EQ20" s="1"/>
      <c r="ER20" s="1"/>
    </row>
    <row r="21" spans="2:148" x14ac:dyDescent="0.15">
      <c r="B21" s="93" t="s">
        <v>43</v>
      </c>
      <c r="C21" s="55"/>
      <c r="D21" s="56">
        <v>-8.5</v>
      </c>
      <c r="E21" s="56">
        <v>-12.349995756598503</v>
      </c>
      <c r="F21" s="56">
        <v>11.581362923371884</v>
      </c>
      <c r="G21" s="56">
        <v>-2.6946172736660401</v>
      </c>
      <c r="H21" s="56">
        <v>-9.5889952846489166</v>
      </c>
      <c r="I21" s="56">
        <v>6.0891437026077426</v>
      </c>
      <c r="J21" s="56">
        <v>21.897968006917409</v>
      </c>
      <c r="K21" s="56">
        <v>-9.472624407210148</v>
      </c>
      <c r="L21" s="56">
        <v>10.83580832016851</v>
      </c>
      <c r="M21" s="56">
        <v>-1.7221817850104486</v>
      </c>
      <c r="N21" s="56">
        <v>7.5911132769066398</v>
      </c>
      <c r="O21" s="57">
        <v>-7.1162697906313497</v>
      </c>
      <c r="P21" s="1"/>
      <c r="R21" s="1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Y21" s="36"/>
      <c r="BZ21" s="36"/>
      <c r="CA21" s="36"/>
      <c r="CB21" s="36"/>
      <c r="CC21" s="65"/>
      <c r="CD21" s="36"/>
      <c r="CE21" s="36"/>
      <c r="CF21" s="36"/>
      <c r="CG21" s="36"/>
      <c r="CH21" s="36"/>
      <c r="CI21" s="36"/>
      <c r="ED21" s="61"/>
      <c r="EG21" s="1"/>
      <c r="EH21" s="1"/>
      <c r="EI21" s="1"/>
      <c r="EJ21" s="1"/>
      <c r="EL21" s="1"/>
      <c r="EM21" s="1"/>
      <c r="EN21" s="1"/>
      <c r="EO21" s="1"/>
      <c r="EP21" s="1"/>
      <c r="EQ21" s="1"/>
      <c r="ER21" s="1"/>
    </row>
    <row r="22" spans="2:148" ht="7.5" customHeight="1" x14ac:dyDescent="0.15">
      <c r="B22" s="12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1"/>
      <c r="R22" s="1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Y22" s="36"/>
      <c r="BZ22" s="36"/>
      <c r="CA22" s="36"/>
      <c r="CB22" s="36"/>
      <c r="CC22" s="65"/>
      <c r="CD22" s="36"/>
      <c r="CE22" s="36"/>
      <c r="CF22" s="36"/>
      <c r="CG22" s="36"/>
      <c r="CH22" s="36"/>
      <c r="CI22" s="36"/>
      <c r="ED22" s="61"/>
      <c r="EG22" s="1"/>
      <c r="EH22" s="1"/>
      <c r="EI22" s="1"/>
      <c r="EJ22" s="1"/>
      <c r="EL22" s="1"/>
      <c r="EM22" s="1"/>
      <c r="EN22" s="1"/>
      <c r="EO22" s="1"/>
      <c r="EP22" s="1"/>
      <c r="EQ22" s="1"/>
      <c r="ER22" s="1"/>
    </row>
    <row r="23" spans="2:148" x14ac:dyDescent="0.15">
      <c r="B23" s="82" t="s">
        <v>4</v>
      </c>
      <c r="C23" s="55"/>
      <c r="D23" s="56">
        <v>-22.5</v>
      </c>
      <c r="E23" s="56">
        <v>-27.8</v>
      </c>
      <c r="F23" s="56">
        <v>2.6</v>
      </c>
      <c r="G23" s="56">
        <v>5.4</v>
      </c>
      <c r="H23" s="56">
        <v>-21.2</v>
      </c>
      <c r="I23" s="56">
        <v>-11.7</v>
      </c>
      <c r="J23" s="56">
        <v>-6.1</v>
      </c>
      <c r="K23" s="56">
        <v>15.7</v>
      </c>
      <c r="L23" s="56">
        <v>10</v>
      </c>
      <c r="M23" s="56">
        <v>0</v>
      </c>
      <c r="N23" s="56">
        <v>58.3</v>
      </c>
      <c r="O23" s="57">
        <v>-26.9</v>
      </c>
      <c r="P23" s="1"/>
      <c r="R23" s="1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Y23" s="36"/>
      <c r="BZ23" s="36"/>
      <c r="CA23" s="36"/>
      <c r="CB23" s="36"/>
      <c r="CC23" s="65"/>
      <c r="CD23" s="36"/>
      <c r="CE23" s="36"/>
      <c r="CF23" s="36"/>
      <c r="CG23" s="36"/>
      <c r="CH23" s="36"/>
      <c r="CI23" s="36"/>
      <c r="ED23" s="61"/>
      <c r="EG23" s="1"/>
      <c r="EH23" s="1"/>
      <c r="EI23" s="1"/>
      <c r="EJ23" s="1"/>
      <c r="EL23" s="1"/>
      <c r="EM23" s="1"/>
      <c r="EN23" s="1"/>
      <c r="EO23" s="1"/>
      <c r="EP23" s="1"/>
      <c r="EQ23" s="1"/>
      <c r="ER23" s="1"/>
    </row>
    <row r="24" spans="2:148" x14ac:dyDescent="0.15">
      <c r="B24" s="82" t="s">
        <v>3</v>
      </c>
      <c r="C24" s="55"/>
      <c r="D24" s="56">
        <v>-7</v>
      </c>
      <c r="E24" s="56">
        <v>-32</v>
      </c>
      <c r="F24" s="56">
        <v>26.9</v>
      </c>
      <c r="G24" s="56">
        <v>-8.9</v>
      </c>
      <c r="H24" s="56">
        <v>-7.8</v>
      </c>
      <c r="I24" s="56">
        <v>8.5</v>
      </c>
      <c r="J24" s="56">
        <v>10.9</v>
      </c>
      <c r="K24" s="56">
        <v>-36.200000000000003</v>
      </c>
      <c r="L24" s="56">
        <v>44.4</v>
      </c>
      <c r="M24" s="56">
        <v>-16</v>
      </c>
      <c r="N24" s="56">
        <v>1</v>
      </c>
      <c r="O24" s="57">
        <v>2.6</v>
      </c>
      <c r="P24" s="1"/>
      <c r="R24" s="1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Y24" s="36"/>
      <c r="BZ24" s="36"/>
      <c r="CA24" s="36"/>
      <c r="CB24" s="36"/>
      <c r="CC24" s="65"/>
      <c r="CD24" s="36"/>
      <c r="CE24" s="36"/>
      <c r="CF24" s="36"/>
      <c r="CG24" s="36"/>
      <c r="CH24" s="36"/>
      <c r="CI24" s="36"/>
      <c r="ED24" s="61"/>
      <c r="EG24" s="1"/>
      <c r="EH24" s="1"/>
      <c r="EI24" s="1"/>
      <c r="EJ24" s="1"/>
      <c r="EL24" s="1"/>
      <c r="EM24" s="1"/>
      <c r="EN24" s="1"/>
      <c r="EO24" s="1"/>
      <c r="EP24" s="1"/>
      <c r="EQ24" s="1"/>
      <c r="ER24" s="1"/>
    </row>
    <row r="25" spans="2:148" x14ac:dyDescent="0.15">
      <c r="B25" s="82" t="s">
        <v>75</v>
      </c>
      <c r="C25" s="55"/>
      <c r="D25" s="56">
        <v>-6.3</v>
      </c>
      <c r="E25" s="56">
        <v>-4.8</v>
      </c>
      <c r="F25" s="56">
        <v>9.6999999999999993</v>
      </c>
      <c r="G25" s="56">
        <v>-2.2000000000000002</v>
      </c>
      <c r="H25" s="56">
        <v>-8.6</v>
      </c>
      <c r="I25" s="56">
        <v>7.4</v>
      </c>
      <c r="J25" s="56">
        <v>26.5</v>
      </c>
      <c r="K25" s="56">
        <v>-6.2</v>
      </c>
      <c r="L25" s="56">
        <v>6.8</v>
      </c>
      <c r="M25" s="56">
        <v>0.5</v>
      </c>
      <c r="N25" s="56">
        <v>4.5999999999999996</v>
      </c>
      <c r="O25" s="57">
        <v>-6.1</v>
      </c>
      <c r="P25" s="1"/>
      <c r="R25" s="1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Y25" s="36"/>
      <c r="BZ25" s="36"/>
      <c r="CA25" s="36"/>
      <c r="CB25" s="36"/>
      <c r="CC25" s="65"/>
      <c r="CD25" s="36"/>
      <c r="CE25" s="36"/>
      <c r="CF25" s="36"/>
      <c r="CG25" s="36"/>
      <c r="CH25" s="36"/>
      <c r="CI25" s="36"/>
      <c r="ED25" s="61"/>
      <c r="EG25" s="1"/>
      <c r="EH25" s="1"/>
      <c r="EI25" s="1"/>
      <c r="EJ25" s="1"/>
      <c r="EL25" s="1"/>
      <c r="EM25" s="1"/>
      <c r="EN25" s="1"/>
      <c r="EO25" s="1"/>
      <c r="EP25" s="1"/>
      <c r="EQ25" s="1"/>
      <c r="ER25" s="1"/>
    </row>
    <row r="26" spans="2:148" ht="7.5" customHeight="1" x14ac:dyDescent="0.15">
      <c r="B26" s="46"/>
      <c r="C26" s="95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96"/>
      <c r="P26" s="1"/>
      <c r="R26" s="1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CD26" s="36"/>
      <c r="CE26" s="36"/>
      <c r="CF26" s="36"/>
      <c r="CG26" s="36"/>
      <c r="CH26" s="36"/>
      <c r="CI26" s="36"/>
      <c r="ED26" s="61"/>
      <c r="EG26" s="1"/>
      <c r="EH26" s="1"/>
      <c r="EI26" s="1"/>
      <c r="EJ26" s="1"/>
      <c r="EL26" s="1"/>
      <c r="EM26" s="1"/>
      <c r="EN26" s="1"/>
      <c r="EO26" s="1"/>
      <c r="EP26" s="1"/>
      <c r="EQ26" s="1"/>
      <c r="ER26" s="1"/>
    </row>
    <row r="27" spans="2:148" ht="8.25" customHeight="1" x14ac:dyDescent="0.15">
      <c r="C27" s="89"/>
      <c r="D27" s="8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ED27" s="61"/>
      <c r="EG27" s="1"/>
      <c r="EH27" s="1"/>
      <c r="EI27" s="1"/>
      <c r="EJ27" s="1"/>
      <c r="EL27" s="1"/>
      <c r="EM27" s="1"/>
      <c r="EN27" s="1"/>
      <c r="EO27" s="1"/>
      <c r="EP27" s="1"/>
      <c r="EQ27" s="1"/>
      <c r="ER27" s="1"/>
    </row>
    <row r="28" spans="2:148" x14ac:dyDescent="0.15">
      <c r="C28" s="41" t="s">
        <v>92</v>
      </c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 t="s">
        <v>1</v>
      </c>
      <c r="T28" s="65"/>
      <c r="U28" s="65"/>
      <c r="V28" s="65"/>
      <c r="W28" s="65"/>
      <c r="X28" s="65"/>
      <c r="Y28" s="65"/>
      <c r="AA28" s="65"/>
      <c r="AB28" s="65"/>
      <c r="AC28" s="65"/>
      <c r="AD28" s="65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U28" s="61"/>
      <c r="AV28" s="61"/>
      <c r="AW28" s="61"/>
      <c r="AX28" s="61"/>
      <c r="AY28" s="61"/>
      <c r="BA28" s="61"/>
      <c r="BB28" s="61"/>
      <c r="BC28" s="61"/>
      <c r="BD28" s="61"/>
      <c r="BE28" s="61"/>
      <c r="BF28" s="61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ED28" s="61"/>
      <c r="EG28" s="1"/>
      <c r="EH28" s="1"/>
      <c r="EI28" s="1"/>
      <c r="EJ28" s="1"/>
      <c r="EL28" s="1"/>
      <c r="EM28" s="1"/>
      <c r="EN28" s="1"/>
      <c r="EO28" s="1"/>
      <c r="EP28" s="1"/>
      <c r="EQ28" s="1"/>
      <c r="ER28" s="1"/>
    </row>
    <row r="29" spans="2:148" ht="7.5" customHeight="1" x14ac:dyDescent="0.15">
      <c r="B29" s="10"/>
      <c r="C29" s="20"/>
      <c r="D29" s="20"/>
      <c r="E29" s="21"/>
      <c r="F29" s="21"/>
      <c r="G29" s="18"/>
      <c r="H29" s="20"/>
      <c r="I29" s="20"/>
      <c r="J29" s="20"/>
      <c r="K29" s="20"/>
      <c r="L29" s="20"/>
      <c r="M29" s="20"/>
      <c r="N29" s="20"/>
      <c r="O29" s="20"/>
      <c r="P29" s="61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W29" s="61"/>
      <c r="BX29" s="61"/>
      <c r="BY29" s="61"/>
      <c r="BZ29" s="61"/>
      <c r="CA29" s="61"/>
      <c r="CB29" s="61"/>
      <c r="CD29" s="61"/>
      <c r="CE29" s="61"/>
      <c r="CF29" s="61"/>
      <c r="CG29" s="61"/>
      <c r="CH29" s="61"/>
      <c r="CI29" s="61"/>
      <c r="ED29" s="61"/>
      <c r="EG29" s="1"/>
      <c r="EH29" s="1"/>
      <c r="EI29" s="1"/>
      <c r="EJ29" s="1"/>
      <c r="EL29" s="1"/>
      <c r="EM29" s="1"/>
      <c r="EN29" s="1"/>
      <c r="EO29" s="1"/>
      <c r="EP29" s="1"/>
      <c r="EQ29" s="1"/>
      <c r="ER29" s="1"/>
    </row>
    <row r="30" spans="2:148" x14ac:dyDescent="0.15">
      <c r="B30" s="11" t="s">
        <v>34</v>
      </c>
      <c r="C30" s="22" t="s">
        <v>10</v>
      </c>
      <c r="D30" s="22" t="s">
        <v>11</v>
      </c>
      <c r="E30" s="23" t="s">
        <v>12</v>
      </c>
      <c r="F30" s="23" t="s">
        <v>13</v>
      </c>
      <c r="G30" s="61" t="s">
        <v>14</v>
      </c>
      <c r="H30" s="22" t="s">
        <v>15</v>
      </c>
      <c r="I30" s="22" t="s">
        <v>93</v>
      </c>
      <c r="J30" s="22" t="s">
        <v>20</v>
      </c>
      <c r="K30" s="22" t="s">
        <v>18</v>
      </c>
      <c r="L30" s="22" t="s">
        <v>19</v>
      </c>
      <c r="M30" s="22" t="s">
        <v>117</v>
      </c>
      <c r="N30" s="22" t="s">
        <v>122</v>
      </c>
      <c r="O30" s="22" t="s">
        <v>124</v>
      </c>
      <c r="S30" s="61"/>
      <c r="T30" s="61"/>
      <c r="U30" s="61"/>
      <c r="V30" s="61"/>
      <c r="W30" s="61"/>
      <c r="Y30" s="61"/>
      <c r="Z30" s="61"/>
      <c r="AA30" s="61"/>
      <c r="AB30" s="61"/>
      <c r="AC30" s="61"/>
      <c r="AD30" s="61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ED30" s="61"/>
      <c r="EG30" s="1"/>
      <c r="EH30" s="1"/>
      <c r="EI30" s="1"/>
      <c r="EJ30" s="1"/>
      <c r="EL30" s="1"/>
      <c r="EM30" s="1"/>
      <c r="EN30" s="1"/>
      <c r="EO30" s="1"/>
      <c r="EP30" s="1"/>
      <c r="EQ30" s="1"/>
      <c r="ER30" s="1"/>
    </row>
    <row r="31" spans="2:148" ht="7.5" customHeight="1" x14ac:dyDescent="0.15">
      <c r="B31" s="12"/>
      <c r="C31" s="43"/>
      <c r="D31" s="43"/>
      <c r="E31" s="25"/>
      <c r="F31" s="25"/>
      <c r="H31" s="43"/>
      <c r="I31" s="43"/>
      <c r="J31" s="43"/>
      <c r="K31" s="43"/>
      <c r="L31" s="43"/>
      <c r="M31" s="43"/>
      <c r="N31" s="43"/>
      <c r="O31" s="43"/>
      <c r="P31" s="34"/>
      <c r="R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H31" s="65"/>
      <c r="AI31" s="65"/>
      <c r="AJ31" s="65"/>
      <c r="AK31" s="65"/>
      <c r="AM31" s="65"/>
      <c r="AN31" s="65"/>
      <c r="AO31" s="65"/>
      <c r="AP31" s="65"/>
      <c r="AQ31" s="65"/>
      <c r="AR31" s="65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ED31" s="61"/>
      <c r="EG31" s="1"/>
      <c r="EH31" s="1"/>
      <c r="EI31" s="1"/>
      <c r="EJ31" s="1"/>
      <c r="EL31" s="1"/>
      <c r="EM31" s="1"/>
      <c r="EN31" s="1"/>
      <c r="EO31" s="1"/>
      <c r="EP31" s="1"/>
      <c r="EQ31" s="1"/>
      <c r="ER31" s="1"/>
    </row>
    <row r="32" spans="2:148" ht="7.5" customHeight="1" x14ac:dyDescent="0.15">
      <c r="B32" s="10"/>
      <c r="C32" s="94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75"/>
      <c r="P32" s="34"/>
      <c r="R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H32" s="65"/>
      <c r="AI32" s="65"/>
      <c r="AJ32" s="65"/>
      <c r="AK32" s="65"/>
      <c r="AM32" s="65"/>
      <c r="AO32" s="65"/>
      <c r="AP32" s="65"/>
      <c r="AQ32" s="65"/>
      <c r="AR32" s="65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Y32" s="34"/>
      <c r="BZ32" s="34"/>
      <c r="CA32" s="34"/>
      <c r="CB32" s="34"/>
      <c r="CC32" s="65"/>
      <c r="CD32" s="34"/>
      <c r="CE32" s="34"/>
      <c r="CF32" s="34"/>
      <c r="CG32" s="34"/>
      <c r="CH32" s="34"/>
      <c r="CI32" s="34"/>
      <c r="ED32" s="61"/>
      <c r="EG32" s="1"/>
      <c r="EH32" s="1"/>
      <c r="EI32" s="1"/>
      <c r="EJ32" s="1"/>
      <c r="EL32" s="1"/>
      <c r="EM32" s="1"/>
      <c r="EN32" s="1"/>
      <c r="EO32" s="1"/>
      <c r="EP32" s="1"/>
      <c r="EQ32" s="1"/>
      <c r="ER32" s="1"/>
    </row>
    <row r="33" spans="2:148" x14ac:dyDescent="0.15">
      <c r="B33" s="93" t="s">
        <v>43</v>
      </c>
      <c r="C33" s="39">
        <v>100</v>
      </c>
      <c r="D33" s="34">
        <v>99.99775960569059</v>
      </c>
      <c r="E33" s="34">
        <v>100</v>
      </c>
      <c r="F33" s="34">
        <v>100</v>
      </c>
      <c r="G33" s="34">
        <v>100.0023668078862</v>
      </c>
      <c r="H33" s="34">
        <v>100</v>
      </c>
      <c r="I33" s="34">
        <v>100</v>
      </c>
      <c r="J33" s="34">
        <v>100</v>
      </c>
      <c r="K33" s="34">
        <v>99.997905846875526</v>
      </c>
      <c r="L33" s="34">
        <v>99.998105630067442</v>
      </c>
      <c r="M33" s="34">
        <v>99.998105630067442</v>
      </c>
      <c r="N33" s="34">
        <v>99.998105630067442</v>
      </c>
      <c r="O33" s="35">
        <v>99.998105630067442</v>
      </c>
      <c r="P33" s="34"/>
      <c r="R33" s="65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H33" s="65"/>
      <c r="AI33" s="65"/>
      <c r="AJ33" s="65"/>
      <c r="AK33" s="65"/>
      <c r="AM33" s="65"/>
      <c r="AN33" s="65"/>
      <c r="AO33" s="65"/>
      <c r="AP33" s="65"/>
      <c r="AQ33" s="65"/>
      <c r="AR33" s="65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Y33" s="34"/>
      <c r="BZ33" s="34"/>
      <c r="CA33" s="34"/>
      <c r="CB33" s="34"/>
      <c r="CC33" s="65"/>
      <c r="CD33" s="34"/>
      <c r="CE33" s="34"/>
      <c r="CF33" s="34"/>
      <c r="CG33" s="34"/>
      <c r="CH33" s="34"/>
      <c r="CI33" s="34"/>
      <c r="ED33" s="61"/>
      <c r="EG33" s="1"/>
      <c r="EH33" s="1"/>
      <c r="EI33" s="1"/>
      <c r="EJ33" s="1"/>
      <c r="EL33" s="1"/>
      <c r="EM33" s="1"/>
      <c r="EN33" s="1"/>
      <c r="EO33" s="1"/>
      <c r="EP33" s="1"/>
      <c r="EQ33" s="1"/>
      <c r="ER33" s="1"/>
    </row>
    <row r="34" spans="2:148" ht="7.5" customHeight="1" x14ac:dyDescent="0.15">
      <c r="B34" s="12"/>
      <c r="C34" s="39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4"/>
      <c r="R34" s="65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G34" s="61"/>
      <c r="AH34" s="61"/>
      <c r="AI34" s="61"/>
      <c r="AJ34" s="61"/>
      <c r="AK34" s="61"/>
      <c r="AM34" s="61"/>
      <c r="AN34" s="61"/>
      <c r="AO34" s="61"/>
      <c r="AP34" s="61"/>
      <c r="AQ34" s="61"/>
      <c r="AR34" s="61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Y34" s="34"/>
      <c r="BZ34" s="34"/>
      <c r="CA34" s="34"/>
      <c r="CB34" s="34"/>
      <c r="CC34" s="65"/>
      <c r="CD34" s="34"/>
      <c r="CE34" s="34"/>
      <c r="CF34" s="34"/>
      <c r="CG34" s="34"/>
      <c r="CH34" s="34"/>
      <c r="CI34" s="34"/>
      <c r="EG34" s="1"/>
      <c r="EH34" s="1"/>
      <c r="EI34" s="1"/>
      <c r="EJ34" s="1"/>
      <c r="EL34" s="1"/>
      <c r="EM34" s="1"/>
      <c r="EN34" s="1"/>
      <c r="EO34" s="1"/>
      <c r="EP34" s="1"/>
      <c r="EQ34" s="1"/>
      <c r="ER34" s="1"/>
    </row>
    <row r="35" spans="2:148" x14ac:dyDescent="0.15">
      <c r="B35" s="82" t="s">
        <v>4</v>
      </c>
      <c r="C35" s="39">
        <v>12.7</v>
      </c>
      <c r="D35" s="34">
        <v>10.7</v>
      </c>
      <c r="E35" s="34">
        <v>8.8000000000000007</v>
      </c>
      <c r="F35" s="34">
        <v>8.1</v>
      </c>
      <c r="G35" s="34">
        <v>8.8000000000000007</v>
      </c>
      <c r="H35" s="34">
        <v>7.7</v>
      </c>
      <c r="I35" s="34">
        <v>6.4</v>
      </c>
      <c r="J35" s="34">
        <v>4.9000000000000004</v>
      </c>
      <c r="K35" s="34">
        <v>6.3</v>
      </c>
      <c r="L35" s="34">
        <v>6.3</v>
      </c>
      <c r="M35" s="34">
        <v>6.4</v>
      </c>
      <c r="N35" s="34">
        <v>9.4</v>
      </c>
      <c r="O35" s="35">
        <v>7.4</v>
      </c>
      <c r="P35" s="34"/>
      <c r="R35" s="65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H35" s="65"/>
      <c r="AI35" s="65"/>
      <c r="AJ35" s="65"/>
      <c r="AK35" s="65"/>
      <c r="AM35" s="65"/>
      <c r="AN35" s="65"/>
      <c r="AO35" s="65"/>
      <c r="AP35" s="65"/>
      <c r="AQ35" s="65"/>
      <c r="AR35" s="65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Y35" s="34"/>
      <c r="BZ35" s="34"/>
      <c r="CA35" s="34"/>
      <c r="CB35" s="34"/>
      <c r="CC35" s="65"/>
      <c r="CD35" s="34"/>
      <c r="CE35" s="34"/>
      <c r="CF35" s="34"/>
      <c r="CG35" s="34"/>
      <c r="CH35" s="34"/>
      <c r="CI35" s="34"/>
      <c r="EG35" s="1"/>
      <c r="EH35" s="1"/>
      <c r="EI35" s="1"/>
      <c r="EJ35" s="1"/>
      <c r="EL35" s="1"/>
      <c r="EM35" s="1"/>
      <c r="EN35" s="1"/>
      <c r="EO35" s="1"/>
      <c r="EP35" s="1"/>
      <c r="EQ35" s="1"/>
      <c r="ER35" s="1"/>
    </row>
    <row r="36" spans="2:148" x14ac:dyDescent="0.15">
      <c r="B36" s="82" t="s">
        <v>3</v>
      </c>
      <c r="C36" s="39">
        <v>18.3</v>
      </c>
      <c r="D36" s="34">
        <v>18.600000000000001</v>
      </c>
      <c r="E36" s="34">
        <v>14.4</v>
      </c>
      <c r="F36" s="34">
        <v>16.399999999999999</v>
      </c>
      <c r="G36" s="34">
        <v>15.3</v>
      </c>
      <c r="H36" s="34">
        <v>15.6</v>
      </c>
      <c r="I36" s="34">
        <v>16</v>
      </c>
      <c r="J36" s="34">
        <v>14.5</v>
      </c>
      <c r="K36" s="34">
        <v>10.199999999999999</v>
      </c>
      <c r="L36" s="34">
        <v>13.3</v>
      </c>
      <c r="M36" s="34">
        <v>11.4</v>
      </c>
      <c r="N36" s="34">
        <v>10.7</v>
      </c>
      <c r="O36" s="35">
        <v>11.8</v>
      </c>
      <c r="P36" s="34"/>
      <c r="R36" s="65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Y36" s="34"/>
      <c r="BZ36" s="34"/>
      <c r="CA36" s="34"/>
      <c r="CB36" s="34"/>
      <c r="CC36" s="65"/>
      <c r="CD36" s="34"/>
      <c r="CE36" s="34"/>
      <c r="CF36" s="34"/>
      <c r="CG36" s="34"/>
      <c r="CH36" s="34"/>
      <c r="CI36" s="34"/>
      <c r="EG36" s="1"/>
      <c r="EH36" s="1"/>
      <c r="EI36" s="1"/>
      <c r="EJ36" s="1"/>
      <c r="EL36" s="1"/>
      <c r="EM36" s="1"/>
      <c r="EN36" s="1"/>
      <c r="EO36" s="1"/>
      <c r="EP36" s="1"/>
      <c r="EQ36" s="1"/>
      <c r="ER36" s="1"/>
    </row>
    <row r="37" spans="2:148" x14ac:dyDescent="0.15">
      <c r="B37" s="82" t="s">
        <v>75</v>
      </c>
      <c r="C37" s="39">
        <v>69.099999999999994</v>
      </c>
      <c r="D37" s="34">
        <v>70.7</v>
      </c>
      <c r="E37" s="34">
        <v>76.8</v>
      </c>
      <c r="F37" s="34">
        <v>75.5</v>
      </c>
      <c r="G37" s="34">
        <v>75.900000000000006</v>
      </c>
      <c r="H37" s="34">
        <v>76.7</v>
      </c>
      <c r="I37" s="34">
        <v>77.599999999999994</v>
      </c>
      <c r="J37" s="34">
        <v>80.5</v>
      </c>
      <c r="K37" s="34">
        <v>83.5</v>
      </c>
      <c r="L37" s="34">
        <v>80.400000000000006</v>
      </c>
      <c r="M37" s="34">
        <v>82.2</v>
      </c>
      <c r="N37" s="34">
        <v>79.900000000000006</v>
      </c>
      <c r="O37" s="35">
        <v>80.8</v>
      </c>
      <c r="P37" s="34"/>
      <c r="R37" s="65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Y37" s="34"/>
      <c r="BZ37" s="34"/>
      <c r="CA37" s="34"/>
      <c r="CB37" s="34"/>
      <c r="CC37" s="65"/>
      <c r="CD37" s="34"/>
      <c r="CE37" s="34"/>
      <c r="CF37" s="34"/>
      <c r="CG37" s="34"/>
      <c r="CH37" s="34"/>
      <c r="CI37" s="34"/>
      <c r="EG37" s="1"/>
      <c r="EH37" s="1"/>
      <c r="EI37" s="1"/>
      <c r="EJ37" s="1"/>
      <c r="EL37" s="1"/>
      <c r="EM37" s="1"/>
      <c r="EN37" s="1"/>
      <c r="EO37" s="1"/>
      <c r="EP37" s="1"/>
      <c r="EQ37" s="1"/>
      <c r="ER37" s="1"/>
    </row>
    <row r="38" spans="2:148" ht="7.5" customHeight="1" x14ac:dyDescent="0.15">
      <c r="B38" s="46"/>
      <c r="C38" s="95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96"/>
      <c r="P38" s="34"/>
      <c r="R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Y38" s="34"/>
      <c r="BZ38" s="34"/>
      <c r="CA38" s="34"/>
      <c r="CB38" s="34"/>
      <c r="CC38" s="65"/>
      <c r="CD38" s="34"/>
      <c r="CE38" s="34"/>
      <c r="CF38" s="34"/>
      <c r="CG38" s="34"/>
      <c r="CH38" s="34"/>
      <c r="CI38" s="34"/>
      <c r="EG38" s="1"/>
      <c r="EH38" s="1"/>
      <c r="EI38" s="1"/>
      <c r="EJ38" s="1"/>
      <c r="EL38" s="1"/>
      <c r="EM38" s="1"/>
      <c r="EN38" s="1"/>
      <c r="EO38" s="1"/>
      <c r="EP38" s="1"/>
      <c r="EQ38" s="1"/>
      <c r="ER38" s="1"/>
    </row>
    <row r="39" spans="2:148" x14ac:dyDescent="0.15">
      <c r="C39" s="89"/>
      <c r="D39" s="89"/>
      <c r="E39" s="8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R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Y39" s="34"/>
      <c r="BZ39" s="34"/>
      <c r="CA39" s="34"/>
      <c r="CB39" s="34"/>
      <c r="CC39" s="65"/>
      <c r="CD39" s="34"/>
      <c r="CE39" s="34"/>
      <c r="CF39" s="34"/>
      <c r="CG39" s="34"/>
      <c r="CH39" s="34"/>
      <c r="CI39" s="34"/>
      <c r="EG39" s="1"/>
      <c r="EH39" s="1"/>
      <c r="EI39" s="1"/>
      <c r="EJ39" s="1"/>
      <c r="EL39" s="1"/>
      <c r="EM39" s="1"/>
      <c r="EN39" s="1"/>
      <c r="EO39" s="1"/>
      <c r="EP39" s="1"/>
      <c r="EQ39" s="1"/>
      <c r="ER39" s="1"/>
    </row>
    <row r="40" spans="2:148" x14ac:dyDescent="0.15">
      <c r="B40" s="17" t="s">
        <v>110</v>
      </c>
      <c r="R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Y40" s="34"/>
      <c r="BZ40" s="34"/>
      <c r="CA40" s="34"/>
      <c r="CB40" s="34"/>
      <c r="CC40" s="65"/>
      <c r="CD40" s="34"/>
      <c r="CE40" s="34"/>
      <c r="CF40" s="34"/>
      <c r="CG40" s="34"/>
      <c r="CH40" s="34"/>
      <c r="CI40" s="34"/>
      <c r="EG40" s="1"/>
      <c r="EH40" s="1"/>
      <c r="EI40" s="1"/>
      <c r="EJ40" s="1"/>
      <c r="EL40" s="1"/>
      <c r="EM40" s="1"/>
      <c r="EN40" s="1"/>
      <c r="EO40" s="1"/>
      <c r="EP40" s="1"/>
      <c r="EQ40" s="1"/>
      <c r="ER40" s="1"/>
    </row>
    <row r="41" spans="2:148" x14ac:dyDescent="0.15">
      <c r="C41" s="41" t="s">
        <v>35</v>
      </c>
      <c r="D41" s="41" t="s">
        <v>134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 t="s">
        <v>9</v>
      </c>
      <c r="R41" s="65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Y41" s="34"/>
      <c r="BZ41" s="34"/>
      <c r="CA41" s="34"/>
      <c r="CB41" s="34"/>
      <c r="CC41" s="65"/>
      <c r="CD41" s="34"/>
      <c r="CE41" s="34"/>
      <c r="CF41" s="34"/>
      <c r="CG41" s="34"/>
      <c r="CH41" s="34"/>
      <c r="CI41" s="34"/>
      <c r="EG41" s="1"/>
      <c r="EH41" s="1"/>
      <c r="EI41" s="1"/>
      <c r="EJ41" s="1"/>
      <c r="EL41" s="1"/>
      <c r="EM41" s="1"/>
      <c r="EN41" s="1"/>
      <c r="EO41" s="1"/>
      <c r="EP41" s="1"/>
      <c r="EQ41" s="1"/>
      <c r="ER41" s="1"/>
    </row>
    <row r="42" spans="2:148" ht="7.5" customHeight="1" x14ac:dyDescent="0.15">
      <c r="B42" s="10"/>
      <c r="C42" s="20"/>
      <c r="D42" s="20"/>
      <c r="E42" s="21"/>
      <c r="F42" s="21"/>
      <c r="G42" s="18"/>
      <c r="H42" s="20"/>
      <c r="I42" s="20"/>
      <c r="J42" s="20"/>
      <c r="K42" s="20"/>
      <c r="L42" s="20"/>
      <c r="M42" s="20"/>
      <c r="N42" s="20"/>
      <c r="O42" s="20"/>
      <c r="R42" s="65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Y42" s="34"/>
      <c r="BZ42" s="34"/>
      <c r="CA42" s="34"/>
      <c r="CB42" s="34"/>
      <c r="CC42" s="65"/>
      <c r="CD42" s="34"/>
      <c r="CE42" s="34"/>
      <c r="CF42" s="34"/>
      <c r="CG42" s="34"/>
      <c r="CH42" s="34"/>
      <c r="CI42" s="34"/>
      <c r="EG42" s="1"/>
      <c r="EH42" s="1"/>
      <c r="EI42" s="1"/>
      <c r="EJ42" s="1"/>
      <c r="EL42" s="1"/>
      <c r="EM42" s="1"/>
      <c r="EN42" s="1"/>
      <c r="EO42" s="1"/>
      <c r="EP42" s="1"/>
      <c r="EQ42" s="1"/>
      <c r="ER42" s="1"/>
    </row>
    <row r="43" spans="2:148" x14ac:dyDescent="0.15">
      <c r="B43" s="11" t="s">
        <v>34</v>
      </c>
      <c r="C43" s="22" t="s">
        <v>10</v>
      </c>
      <c r="D43" s="22" t="s">
        <v>11</v>
      </c>
      <c r="E43" s="23" t="s">
        <v>12</v>
      </c>
      <c r="F43" s="23" t="s">
        <v>13</v>
      </c>
      <c r="G43" s="61" t="s">
        <v>14</v>
      </c>
      <c r="H43" s="22" t="s">
        <v>15</v>
      </c>
      <c r="I43" s="22" t="s">
        <v>16</v>
      </c>
      <c r="J43" s="22" t="s">
        <v>20</v>
      </c>
      <c r="K43" s="22" t="s">
        <v>18</v>
      </c>
      <c r="L43" s="22" t="s">
        <v>19</v>
      </c>
      <c r="M43" s="22" t="s">
        <v>117</v>
      </c>
      <c r="N43" s="22" t="s">
        <v>122</v>
      </c>
      <c r="O43" s="22" t="s">
        <v>124</v>
      </c>
      <c r="R43" s="65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Y43" s="34"/>
      <c r="BZ43" s="34"/>
      <c r="CA43" s="34"/>
      <c r="CB43" s="34"/>
      <c r="CC43" s="65"/>
      <c r="CD43" s="34"/>
      <c r="CE43" s="34"/>
      <c r="CF43" s="34"/>
      <c r="CG43" s="34"/>
      <c r="CH43" s="34"/>
      <c r="CI43" s="34"/>
      <c r="EG43" s="1"/>
      <c r="EH43" s="1"/>
      <c r="EI43" s="1"/>
      <c r="EJ43" s="1"/>
      <c r="EL43" s="1"/>
      <c r="EM43" s="1"/>
      <c r="EN43" s="1"/>
      <c r="EO43" s="1"/>
      <c r="EP43" s="1"/>
      <c r="EQ43" s="1"/>
      <c r="ER43" s="1"/>
    </row>
    <row r="44" spans="2:148" ht="7.5" customHeight="1" x14ac:dyDescent="0.15">
      <c r="B44" s="46"/>
      <c r="C44" s="43"/>
      <c r="D44" s="43"/>
      <c r="E44" s="79"/>
      <c r="F44" s="79"/>
      <c r="G44" s="41"/>
      <c r="H44" s="43"/>
      <c r="I44" s="43"/>
      <c r="J44" s="43"/>
      <c r="K44" s="43"/>
      <c r="L44" s="43"/>
      <c r="M44" s="43"/>
      <c r="N44" s="43"/>
      <c r="O44" s="43"/>
      <c r="R44" s="65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Y44" s="34"/>
      <c r="BZ44" s="34"/>
      <c r="CA44" s="34"/>
      <c r="CB44" s="34"/>
      <c r="CC44" s="65"/>
      <c r="CD44" s="34"/>
      <c r="CE44" s="34"/>
      <c r="CF44" s="34"/>
      <c r="CG44" s="34"/>
      <c r="CH44" s="34"/>
      <c r="CI44" s="34"/>
      <c r="EG44" s="1"/>
      <c r="EH44" s="1"/>
      <c r="EI44" s="1"/>
      <c r="EJ44" s="1"/>
      <c r="EL44" s="1"/>
      <c r="EM44" s="1"/>
      <c r="EN44" s="1"/>
      <c r="EO44" s="1"/>
      <c r="EP44" s="1"/>
      <c r="EQ44" s="1"/>
      <c r="ER44" s="1"/>
    </row>
    <row r="45" spans="2:148" ht="7.5" customHeight="1" x14ac:dyDescent="0.15">
      <c r="B45" s="12"/>
      <c r="C45" s="12"/>
      <c r="I45" s="18"/>
      <c r="J45" s="18"/>
      <c r="K45" s="18"/>
      <c r="L45" s="18"/>
      <c r="M45" s="18"/>
      <c r="N45" s="18"/>
      <c r="O45" s="21"/>
      <c r="R45" s="65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Y45" s="34"/>
      <c r="BZ45" s="34"/>
      <c r="CA45" s="34"/>
      <c r="CB45" s="34"/>
      <c r="CC45" s="65"/>
      <c r="CD45" s="34"/>
      <c r="CE45" s="34"/>
      <c r="CF45" s="34"/>
      <c r="CG45" s="34"/>
      <c r="CH45" s="34"/>
      <c r="CI45" s="34"/>
      <c r="ED45" s="61"/>
      <c r="EG45" s="1"/>
      <c r="EH45" s="1"/>
      <c r="EI45" s="1"/>
      <c r="EJ45" s="1"/>
      <c r="EL45" s="1"/>
      <c r="EM45" s="1"/>
      <c r="EN45" s="1"/>
      <c r="EO45" s="1"/>
      <c r="EP45" s="1"/>
      <c r="EQ45" s="1"/>
      <c r="ER45" s="1"/>
    </row>
    <row r="46" spans="2:148" x14ac:dyDescent="0.15">
      <c r="B46" s="80" t="s">
        <v>43</v>
      </c>
      <c r="C46" s="30">
        <v>235505.13044752012</v>
      </c>
      <c r="D46" s="1">
        <v>243917.13222312296</v>
      </c>
      <c r="E46" s="1">
        <v>218322.37817632427</v>
      </c>
      <c r="F46" s="1">
        <v>232307.09640597086</v>
      </c>
      <c r="G46" s="1">
        <v>293901.84026736754</v>
      </c>
      <c r="H46" s="1">
        <v>283186.78710294585</v>
      </c>
      <c r="I46" s="1">
        <v>270037.90328007552</v>
      </c>
      <c r="J46" s="1">
        <v>267176.5175392314</v>
      </c>
      <c r="K46" s="1">
        <v>282212.80143907428</v>
      </c>
      <c r="L46" s="1">
        <v>294117.22824214835</v>
      </c>
      <c r="M46" s="1">
        <v>281048.27112558245</v>
      </c>
      <c r="N46" s="1">
        <v>254378.52558305263</v>
      </c>
      <c r="O46" s="15">
        <v>263830.89659892325</v>
      </c>
      <c r="P46" s="1"/>
      <c r="R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Y46" s="34"/>
      <c r="BZ46" s="34"/>
      <c r="CA46" s="34"/>
      <c r="CB46" s="34"/>
      <c r="CC46" s="65"/>
      <c r="CD46" s="34"/>
      <c r="CE46" s="34"/>
      <c r="CF46" s="34"/>
      <c r="CG46" s="34"/>
      <c r="CH46" s="34"/>
      <c r="CI46" s="34"/>
      <c r="ED46" s="61"/>
      <c r="EG46" s="78"/>
      <c r="EH46" s="78"/>
      <c r="EI46" s="78"/>
      <c r="EJ46" s="78"/>
      <c r="EL46" s="78"/>
      <c r="EM46" s="78"/>
      <c r="EN46" s="78"/>
      <c r="EO46" s="78"/>
      <c r="EP46" s="78"/>
      <c r="EQ46" s="78"/>
      <c r="ER46" s="1"/>
    </row>
    <row r="47" spans="2:148" ht="7.5" customHeight="1" x14ac:dyDescent="0.15">
      <c r="B47" s="12"/>
      <c r="C47" s="3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5"/>
      <c r="P47" s="1"/>
      <c r="R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Y47" s="34"/>
      <c r="BZ47" s="34"/>
      <c r="CA47" s="34"/>
      <c r="CB47" s="34"/>
      <c r="CD47" s="34"/>
      <c r="CE47" s="34"/>
      <c r="CF47" s="34"/>
      <c r="CG47" s="34"/>
      <c r="CH47" s="34"/>
      <c r="CI47" s="34"/>
      <c r="ED47" s="61"/>
      <c r="EG47" s="1"/>
      <c r="EH47" s="1"/>
      <c r="EI47" s="1"/>
      <c r="EJ47" s="1"/>
      <c r="EL47" s="1"/>
      <c r="EM47" s="1"/>
      <c r="EN47" s="1"/>
      <c r="EO47" s="1"/>
      <c r="EP47" s="1"/>
      <c r="EQ47" s="1"/>
      <c r="ER47" s="1"/>
    </row>
    <row r="48" spans="2:148" x14ac:dyDescent="0.15">
      <c r="B48" s="81" t="s">
        <v>64</v>
      </c>
      <c r="C48" s="30">
        <v>33.79443895435346</v>
      </c>
      <c r="D48" s="1">
        <v>33.588576380133901</v>
      </c>
      <c r="E48" s="1">
        <v>24.297864284273341</v>
      </c>
      <c r="F48" s="1">
        <v>63.436009182124963</v>
      </c>
      <c r="G48" s="1">
        <v>115.52268416389143</v>
      </c>
      <c r="H48" s="1">
        <v>74.727120350991811</v>
      </c>
      <c r="I48" s="1">
        <v>78.639702973495574</v>
      </c>
      <c r="J48" s="1">
        <v>146.45418038578717</v>
      </c>
      <c r="K48" s="1">
        <v>76.408226453724865</v>
      </c>
      <c r="L48" s="1">
        <v>56.576840785566986</v>
      </c>
      <c r="M48" s="1">
        <v>79.133319922882436</v>
      </c>
      <c r="N48" s="1">
        <v>133.38231528596128</v>
      </c>
      <c r="O48" s="15">
        <v>144.49348294746704</v>
      </c>
      <c r="P48" s="1"/>
      <c r="R48" s="65"/>
      <c r="AG48" s="65"/>
      <c r="AM48" s="65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Y48" s="34"/>
      <c r="BZ48" s="34"/>
      <c r="CA48" s="34"/>
      <c r="CB48" s="34"/>
      <c r="CC48" s="65"/>
      <c r="CD48" s="34"/>
      <c r="CE48" s="34"/>
      <c r="CF48" s="34"/>
      <c r="CG48" s="34"/>
      <c r="CH48" s="34"/>
      <c r="CI48" s="34"/>
      <c r="ED48" s="61"/>
      <c r="EG48" s="1"/>
      <c r="EH48" s="1"/>
      <c r="EI48" s="1"/>
      <c r="EJ48" s="1"/>
      <c r="EL48" s="1"/>
      <c r="EM48" s="1"/>
      <c r="EN48" s="1"/>
      <c r="EO48" s="1"/>
      <c r="EP48" s="1"/>
      <c r="EQ48" s="1"/>
      <c r="ER48" s="1"/>
    </row>
    <row r="49" spans="2:148" x14ac:dyDescent="0.15">
      <c r="B49" s="81" t="s">
        <v>65</v>
      </c>
      <c r="C49" s="30">
        <v>60628.349965408583</v>
      </c>
      <c r="D49" s="1">
        <v>62988.657285665089</v>
      </c>
      <c r="E49" s="1">
        <v>75958.437097768125</v>
      </c>
      <c r="F49" s="1">
        <v>74549.771433657603</v>
      </c>
      <c r="G49" s="1">
        <v>87227.186305497016</v>
      </c>
      <c r="H49" s="1">
        <v>103877.95438125719</v>
      </c>
      <c r="I49" s="1">
        <v>100550.86270436742</v>
      </c>
      <c r="J49" s="1">
        <v>96784.867349008855</v>
      </c>
      <c r="K49" s="1">
        <v>82919.108428638094</v>
      </c>
      <c r="L49" s="1">
        <v>63575.798662471629</v>
      </c>
      <c r="M49" s="1">
        <v>93096.590083181349</v>
      </c>
      <c r="N49" s="1">
        <v>69725.436018986948</v>
      </c>
      <c r="O49" s="15">
        <v>88906.41501739969</v>
      </c>
      <c r="P49" s="1"/>
      <c r="R49" s="65"/>
      <c r="AG49" s="65"/>
      <c r="AM49" s="65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Y49" s="34"/>
      <c r="BZ49" s="34"/>
      <c r="CA49" s="34"/>
      <c r="CB49" s="34"/>
      <c r="CC49" s="65"/>
      <c r="CD49" s="34"/>
      <c r="CE49" s="34"/>
      <c r="CF49" s="34"/>
      <c r="CG49" s="34"/>
      <c r="CH49" s="34"/>
      <c r="CI49" s="34"/>
      <c r="ED49" s="61"/>
      <c r="EG49" s="1"/>
      <c r="EH49" s="1"/>
      <c r="EI49" s="1"/>
      <c r="EJ49" s="1"/>
      <c r="EL49" s="1"/>
      <c r="EM49" s="1"/>
      <c r="EN49" s="1"/>
      <c r="EO49" s="1"/>
      <c r="EP49" s="1"/>
      <c r="EQ49" s="1"/>
      <c r="ER49" s="1"/>
    </row>
    <row r="50" spans="2:148" x14ac:dyDescent="0.15">
      <c r="B50" s="81" t="s">
        <v>66</v>
      </c>
      <c r="C50" s="30">
        <v>1821.5202596396518</v>
      </c>
      <c r="D50" s="1">
        <v>13124.176410930988</v>
      </c>
      <c r="E50" s="1">
        <v>5946.3500593876206</v>
      </c>
      <c r="F50" s="1">
        <v>3384.7642042176681</v>
      </c>
      <c r="G50" s="1">
        <v>1554.8962975973905</v>
      </c>
      <c r="H50" s="1">
        <v>2331.7108346617315</v>
      </c>
      <c r="I50" s="1">
        <v>1045.6414026110463</v>
      </c>
      <c r="J50" s="1">
        <v>1164.6887420457992</v>
      </c>
      <c r="K50" s="1">
        <v>4911.0157266402884</v>
      </c>
      <c r="L50" s="1">
        <v>2786.247495510142</v>
      </c>
      <c r="M50" s="1">
        <v>1054.4962989402272</v>
      </c>
      <c r="N50" s="1">
        <v>1221.3515292819209</v>
      </c>
      <c r="O50" s="15">
        <v>1762.5567188387463</v>
      </c>
      <c r="P50" s="1"/>
      <c r="R50" s="65"/>
      <c r="AG50" s="65"/>
      <c r="AM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X50" s="65"/>
      <c r="BY50" s="65"/>
      <c r="BZ50" s="65"/>
      <c r="CA50" s="65"/>
      <c r="CB50" s="34"/>
      <c r="CC50" s="65"/>
      <c r="CD50" s="34"/>
      <c r="CE50" s="34"/>
      <c r="CF50" s="34"/>
      <c r="CG50" s="34"/>
      <c r="CH50" s="34"/>
      <c r="CI50" s="34"/>
      <c r="ED50" s="61"/>
      <c r="EG50" s="1"/>
      <c r="EH50" s="1"/>
      <c r="EI50" s="1"/>
      <c r="EJ50" s="1"/>
      <c r="EL50" s="1"/>
      <c r="EM50" s="1"/>
      <c r="EN50" s="1"/>
      <c r="EO50" s="1"/>
      <c r="EP50" s="1"/>
      <c r="EQ50" s="1"/>
      <c r="ER50" s="1"/>
    </row>
    <row r="51" spans="2:148" x14ac:dyDescent="0.15">
      <c r="B51" s="81" t="s">
        <v>67</v>
      </c>
      <c r="C51" s="30">
        <v>28854.63576766535</v>
      </c>
      <c r="D51" s="1">
        <v>29871.998084851301</v>
      </c>
      <c r="E51" s="1">
        <v>29506.328863458777</v>
      </c>
      <c r="F51" s="1">
        <v>23381.75875719243</v>
      </c>
      <c r="G51" s="1">
        <v>57446.097144890475</v>
      </c>
      <c r="H51" s="1">
        <v>36419.770244497995</v>
      </c>
      <c r="I51" s="1">
        <v>30096.408303645985</v>
      </c>
      <c r="J51" s="1">
        <v>29752.85652230835</v>
      </c>
      <c r="K51" s="1">
        <v>47099.474792436231</v>
      </c>
      <c r="L51" s="1">
        <v>81872.334891660706</v>
      </c>
      <c r="M51" s="1">
        <v>50724.45457440459</v>
      </c>
      <c r="N51" s="1">
        <v>42040.722637421262</v>
      </c>
      <c r="O51" s="15">
        <v>38248.947079901991</v>
      </c>
      <c r="P51" s="1"/>
      <c r="R51" s="65"/>
      <c r="AM51" s="65"/>
      <c r="BJ51" s="65"/>
      <c r="ED51" s="61"/>
      <c r="EG51" s="1"/>
      <c r="EH51" s="1"/>
      <c r="EI51" s="1"/>
      <c r="EJ51" s="1"/>
      <c r="EL51" s="1"/>
      <c r="EM51" s="1"/>
      <c r="EN51" s="1"/>
      <c r="EO51" s="1"/>
      <c r="EP51" s="1"/>
      <c r="EQ51" s="1"/>
      <c r="ER51" s="1"/>
    </row>
    <row r="52" spans="2:148" x14ac:dyDescent="0.15">
      <c r="B52" s="81" t="s">
        <v>68</v>
      </c>
      <c r="C52" s="30">
        <v>46956.246445775665</v>
      </c>
      <c r="D52" s="1">
        <v>64673.684200735159</v>
      </c>
      <c r="E52" s="1">
        <v>36324.202656612084</v>
      </c>
      <c r="F52" s="1">
        <v>39222.711034483516</v>
      </c>
      <c r="G52" s="1">
        <v>39544.29412910957</v>
      </c>
      <c r="H52" s="1">
        <v>43691.570110503519</v>
      </c>
      <c r="I52" s="1">
        <v>43287.220433064402</v>
      </c>
      <c r="J52" s="1">
        <v>49319.053094583905</v>
      </c>
      <c r="K52" s="1">
        <v>35178.294700652761</v>
      </c>
      <c r="L52" s="1">
        <v>51446.830298797548</v>
      </c>
      <c r="M52" s="1">
        <v>40458.265368718225</v>
      </c>
      <c r="N52" s="1">
        <v>45369.653406528865</v>
      </c>
      <c r="O52" s="15">
        <v>29989.29656721955</v>
      </c>
      <c r="P52" s="1"/>
      <c r="R52" s="65"/>
      <c r="AM52" s="65"/>
      <c r="ED52" s="61"/>
      <c r="EG52" s="1"/>
      <c r="EH52" s="1"/>
      <c r="EI52" s="1"/>
      <c r="EJ52" s="1"/>
      <c r="EL52" s="1"/>
      <c r="EM52" s="1"/>
      <c r="EN52" s="1"/>
      <c r="EO52" s="1"/>
      <c r="EP52" s="1"/>
      <c r="EQ52" s="1"/>
      <c r="ER52" s="1"/>
    </row>
    <row r="53" spans="2:148" x14ac:dyDescent="0.15">
      <c r="B53" s="81" t="s">
        <v>69</v>
      </c>
      <c r="C53" s="30">
        <v>57417.302097600586</v>
      </c>
      <c r="D53" s="1">
        <v>52821.677986021255</v>
      </c>
      <c r="E53" s="1">
        <v>52673.666887171341</v>
      </c>
      <c r="F53" s="1">
        <v>57033.363115305736</v>
      </c>
      <c r="G53" s="1">
        <v>65670.933670999846</v>
      </c>
      <c r="H53" s="1">
        <v>65721.799470439844</v>
      </c>
      <c r="I53" s="1">
        <v>63846.009533265082</v>
      </c>
      <c r="J53" s="1">
        <v>61838.439498284366</v>
      </c>
      <c r="K53" s="1">
        <v>63820.446810849229</v>
      </c>
      <c r="L53" s="1">
        <v>26112.779130611729</v>
      </c>
      <c r="M53" s="1">
        <v>73392.332299536472</v>
      </c>
      <c r="N53" s="1">
        <v>71446.132003028906</v>
      </c>
      <c r="O53" s="15">
        <v>70936.201876291336</v>
      </c>
      <c r="P53" s="1"/>
      <c r="R53" s="65"/>
      <c r="ED53" s="61"/>
      <c r="EG53" s="1"/>
      <c r="EH53" s="1"/>
      <c r="EI53" s="1"/>
      <c r="EJ53" s="1"/>
      <c r="EL53" s="1"/>
      <c r="EM53" s="1"/>
      <c r="EN53" s="1"/>
      <c r="EO53" s="1"/>
      <c r="EP53" s="1"/>
      <c r="EQ53" s="1"/>
      <c r="ER53" s="1"/>
    </row>
    <row r="54" spans="2:148" x14ac:dyDescent="0.15">
      <c r="B54" s="90" t="s">
        <v>70</v>
      </c>
      <c r="C54" s="31">
        <v>39793.281472475937</v>
      </c>
      <c r="D54" s="32">
        <v>20403.349678539067</v>
      </c>
      <c r="E54" s="32">
        <v>17889.094747642099</v>
      </c>
      <c r="F54" s="32">
        <v>34671.291851931775</v>
      </c>
      <c r="G54" s="32">
        <v>42342.910035109308</v>
      </c>
      <c r="H54" s="32">
        <v>31069.254941234514</v>
      </c>
      <c r="I54" s="32">
        <v>31133.121200148093</v>
      </c>
      <c r="J54" s="32">
        <v>28170.158152614393</v>
      </c>
      <c r="K54" s="32">
        <v>48208.05275340395</v>
      </c>
      <c r="L54" s="32">
        <v>68266.660922311057</v>
      </c>
      <c r="M54" s="32">
        <v>22242.999180878716</v>
      </c>
      <c r="N54" s="32">
        <v>24441.847672518772</v>
      </c>
      <c r="O54" s="33">
        <v>33842.985856324507</v>
      </c>
      <c r="P54" s="1"/>
      <c r="R54" s="65"/>
      <c r="AW54" s="65"/>
      <c r="AX54" s="65"/>
      <c r="AY54" s="65"/>
      <c r="BA54" s="65"/>
      <c r="BC54" s="65"/>
      <c r="BD54" s="65"/>
      <c r="BE54" s="65"/>
      <c r="BF54" s="65"/>
      <c r="ED54" s="61"/>
      <c r="EG54" s="1"/>
      <c r="EH54" s="1"/>
      <c r="EI54" s="1"/>
      <c r="EJ54" s="1"/>
      <c r="EL54" s="1"/>
      <c r="EM54" s="1"/>
      <c r="EN54" s="1"/>
      <c r="EO54" s="1"/>
      <c r="EP54" s="1"/>
      <c r="EQ54" s="1"/>
      <c r="ER54" s="1"/>
    </row>
    <row r="55" spans="2:148" ht="8.25" customHeight="1" x14ac:dyDescent="0.15"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"/>
      <c r="R55" s="65"/>
      <c r="ED55" s="61"/>
      <c r="EG55" s="1"/>
      <c r="EH55" s="1"/>
      <c r="EI55" s="1"/>
      <c r="EJ55" s="1"/>
      <c r="EL55" s="1"/>
      <c r="EM55" s="1"/>
      <c r="EN55" s="1"/>
      <c r="EO55" s="1"/>
      <c r="EP55" s="1"/>
      <c r="EQ55" s="1"/>
      <c r="ER55" s="1"/>
    </row>
    <row r="56" spans="2:148" x14ac:dyDescent="0.15">
      <c r="C56" s="41" t="s">
        <v>97</v>
      </c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 t="s">
        <v>1</v>
      </c>
      <c r="P56" s="1"/>
      <c r="AU56" s="61"/>
      <c r="AV56" s="61"/>
      <c r="AW56" s="61"/>
      <c r="AX56" s="61"/>
      <c r="AY56" s="61"/>
      <c r="BA56" s="61"/>
      <c r="BB56" s="61"/>
      <c r="BC56" s="61"/>
      <c r="BD56" s="61"/>
      <c r="BE56" s="61"/>
      <c r="BF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ED56" s="61"/>
      <c r="EG56" s="1"/>
      <c r="EH56" s="1"/>
      <c r="EI56" s="1"/>
      <c r="EJ56" s="1"/>
      <c r="EL56" s="1"/>
      <c r="EM56" s="1"/>
      <c r="EN56" s="1"/>
      <c r="EO56" s="1"/>
      <c r="EP56" s="1"/>
      <c r="EQ56" s="1"/>
      <c r="ER56" s="1"/>
    </row>
    <row r="57" spans="2:148" ht="7.5" customHeight="1" x14ac:dyDescent="0.15">
      <c r="B57" s="10"/>
      <c r="C57" s="20"/>
      <c r="D57" s="20"/>
      <c r="E57" s="21"/>
      <c r="F57" s="21"/>
      <c r="G57" s="18"/>
      <c r="H57" s="20"/>
      <c r="I57" s="20"/>
      <c r="J57" s="20"/>
      <c r="K57" s="20"/>
      <c r="L57" s="20"/>
      <c r="M57" s="20"/>
      <c r="N57" s="20"/>
      <c r="O57" s="20"/>
      <c r="P57" s="1"/>
      <c r="R57" s="65"/>
      <c r="ED57" s="61"/>
      <c r="EG57" s="1"/>
      <c r="EH57" s="1"/>
      <c r="EI57" s="1"/>
      <c r="EJ57" s="1"/>
      <c r="EL57" s="1"/>
      <c r="EM57" s="1"/>
      <c r="EN57" s="1"/>
      <c r="EO57" s="1"/>
      <c r="EP57" s="1"/>
      <c r="EQ57" s="1"/>
      <c r="ER57" s="1"/>
    </row>
    <row r="58" spans="2:148" x14ac:dyDescent="0.15">
      <c r="B58" s="11" t="s">
        <v>34</v>
      </c>
      <c r="C58" s="22" t="s">
        <v>10</v>
      </c>
      <c r="D58" s="22" t="s">
        <v>11</v>
      </c>
      <c r="E58" s="23" t="s">
        <v>12</v>
      </c>
      <c r="F58" s="23" t="s">
        <v>13</v>
      </c>
      <c r="G58" s="61" t="s">
        <v>14</v>
      </c>
      <c r="H58" s="22" t="s">
        <v>15</v>
      </c>
      <c r="I58" s="22" t="s">
        <v>93</v>
      </c>
      <c r="J58" s="22" t="s">
        <v>20</v>
      </c>
      <c r="K58" s="22" t="s">
        <v>18</v>
      </c>
      <c r="L58" s="22" t="s">
        <v>19</v>
      </c>
      <c r="M58" s="22" t="s">
        <v>117</v>
      </c>
      <c r="N58" s="22" t="s">
        <v>122</v>
      </c>
      <c r="O58" s="22" t="s">
        <v>124</v>
      </c>
      <c r="R58" s="7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ED58" s="61"/>
      <c r="EG58" s="1"/>
      <c r="EH58" s="1"/>
      <c r="EI58" s="1"/>
      <c r="EJ58" s="1"/>
      <c r="EL58" s="1"/>
      <c r="EM58" s="1"/>
      <c r="EN58" s="1"/>
      <c r="EO58" s="1"/>
      <c r="EP58" s="1"/>
      <c r="EQ58" s="1"/>
      <c r="ER58" s="1"/>
    </row>
    <row r="59" spans="2:148" ht="7.5" customHeight="1" x14ac:dyDescent="0.15">
      <c r="B59" s="46"/>
      <c r="C59" s="43"/>
      <c r="D59" s="43"/>
      <c r="E59" s="79"/>
      <c r="F59" s="79"/>
      <c r="G59" s="41"/>
      <c r="H59" s="43"/>
      <c r="I59" s="43"/>
      <c r="J59" s="43"/>
      <c r="K59" s="43"/>
      <c r="L59" s="43"/>
      <c r="M59" s="43"/>
      <c r="N59" s="43"/>
      <c r="O59" s="43"/>
      <c r="P59" s="1"/>
      <c r="R59" s="65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ED59" s="61"/>
      <c r="EG59" s="1"/>
      <c r="EH59" s="1"/>
      <c r="EI59" s="1"/>
      <c r="EJ59" s="1"/>
      <c r="EL59" s="1"/>
      <c r="EM59" s="1"/>
      <c r="EN59" s="1"/>
      <c r="EO59" s="1"/>
      <c r="EP59" s="1"/>
      <c r="EQ59" s="1"/>
      <c r="ER59" s="1"/>
    </row>
    <row r="60" spans="2:148" ht="7.5" customHeight="1" x14ac:dyDescent="0.15">
      <c r="B60" s="12"/>
      <c r="C60" s="12"/>
      <c r="I60" s="18"/>
      <c r="J60" s="18"/>
      <c r="K60" s="18"/>
      <c r="L60" s="18"/>
      <c r="M60" s="18"/>
      <c r="N60" s="18"/>
      <c r="O60" s="21"/>
      <c r="P60" s="1"/>
      <c r="R60" s="7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ED60" s="61"/>
      <c r="EG60" s="1"/>
      <c r="EH60" s="1"/>
      <c r="EI60" s="1"/>
      <c r="EJ60" s="1"/>
      <c r="EL60" s="1"/>
      <c r="EM60" s="1"/>
      <c r="EN60" s="1"/>
      <c r="EO60" s="1"/>
      <c r="EP60" s="1"/>
      <c r="EQ60" s="1"/>
      <c r="ER60" s="1"/>
    </row>
    <row r="61" spans="2:148" x14ac:dyDescent="0.15">
      <c r="B61" s="80" t="s">
        <v>43</v>
      </c>
      <c r="C61" s="55"/>
      <c r="D61" s="56">
        <v>3.6</v>
      </c>
      <c r="E61" s="56">
        <v>-10.493232949541891</v>
      </c>
      <c r="F61" s="56">
        <v>6.4055268721853338</v>
      </c>
      <c r="G61" s="56">
        <v>26.514385483698092</v>
      </c>
      <c r="H61" s="56">
        <v>-3.6458083462543129</v>
      </c>
      <c r="I61" s="56">
        <v>-4.6431542713148986</v>
      </c>
      <c r="J61" s="56">
        <v>-1.0596656766825419</v>
      </c>
      <c r="K61" s="56">
        <v>5.6278901774669663</v>
      </c>
      <c r="L61" s="56">
        <v>4.2182338227628691</v>
      </c>
      <c r="M61" s="56">
        <v>-4.4434992433291143</v>
      </c>
      <c r="N61" s="56">
        <v>-9.489404308584767</v>
      </c>
      <c r="O61" s="57">
        <v>3.7159208486255153</v>
      </c>
      <c r="P61" s="1"/>
      <c r="R61" s="65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ED61" s="61"/>
      <c r="EG61" s="1"/>
      <c r="EH61" s="1"/>
      <c r="EI61" s="1"/>
      <c r="EJ61" s="1"/>
      <c r="EL61" s="1"/>
      <c r="EM61" s="1"/>
      <c r="EN61" s="1"/>
      <c r="EO61" s="1"/>
      <c r="EP61" s="1"/>
      <c r="EQ61" s="1"/>
      <c r="ER61" s="1"/>
    </row>
    <row r="62" spans="2:148" ht="7.5" customHeight="1" x14ac:dyDescent="0.15">
      <c r="B62" s="12"/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  <c r="P62" s="1"/>
      <c r="R62" s="7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ED62" s="61"/>
      <c r="EG62" s="1"/>
      <c r="EH62" s="1"/>
      <c r="EI62" s="1"/>
      <c r="EJ62" s="1"/>
      <c r="EL62" s="1"/>
      <c r="EM62" s="1"/>
      <c r="EN62" s="1"/>
      <c r="EO62" s="1"/>
      <c r="EP62" s="1"/>
      <c r="EQ62" s="1"/>
      <c r="ER62" s="1"/>
    </row>
    <row r="63" spans="2:148" x14ac:dyDescent="0.15">
      <c r="B63" s="81" t="s">
        <v>64</v>
      </c>
      <c r="C63" s="55"/>
      <c r="D63" s="56">
        <v>-0.6</v>
      </c>
      <c r="E63" s="56">
        <v>-27.7</v>
      </c>
      <c r="F63" s="56">
        <v>161.1</v>
      </c>
      <c r="G63" s="56">
        <v>82.1</v>
      </c>
      <c r="H63" s="56">
        <v>-35.299999999999997</v>
      </c>
      <c r="I63" s="56">
        <v>5.2</v>
      </c>
      <c r="J63" s="56">
        <v>86.2</v>
      </c>
      <c r="K63" s="56">
        <v>-47.8</v>
      </c>
      <c r="L63" s="56">
        <v>-26</v>
      </c>
      <c r="M63" s="56">
        <v>39.9</v>
      </c>
      <c r="N63" s="56">
        <v>68.599999999999994</v>
      </c>
      <c r="O63" s="57">
        <v>8.3000000000000007</v>
      </c>
      <c r="P63" s="1"/>
      <c r="R63" s="65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ED63" s="61"/>
      <c r="EG63" s="1"/>
      <c r="EH63" s="1"/>
      <c r="EI63" s="1"/>
      <c r="EJ63" s="1"/>
      <c r="EL63" s="1"/>
      <c r="EM63" s="1"/>
      <c r="EN63" s="1"/>
      <c r="EO63" s="1"/>
      <c r="EP63" s="1"/>
      <c r="EQ63" s="1"/>
      <c r="ER63" s="1"/>
    </row>
    <row r="64" spans="2:148" x14ac:dyDescent="0.15">
      <c r="B64" s="81" t="s">
        <v>65</v>
      </c>
      <c r="C64" s="55"/>
      <c r="D64" s="56">
        <v>3.9</v>
      </c>
      <c r="E64" s="56">
        <v>20.6</v>
      </c>
      <c r="F64" s="56">
        <v>-1.9</v>
      </c>
      <c r="G64" s="56">
        <v>17</v>
      </c>
      <c r="H64" s="56">
        <v>19.100000000000001</v>
      </c>
      <c r="I64" s="56">
        <v>-3.2</v>
      </c>
      <c r="J64" s="56">
        <v>-3.7</v>
      </c>
      <c r="K64" s="56">
        <v>-14.3</v>
      </c>
      <c r="L64" s="56">
        <v>-23.3</v>
      </c>
      <c r="M64" s="56">
        <v>46.4</v>
      </c>
      <c r="N64" s="56">
        <v>-25.1</v>
      </c>
      <c r="O64" s="57">
        <v>27.5</v>
      </c>
      <c r="P64" s="1"/>
      <c r="R64" s="65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ED64" s="61"/>
      <c r="EG64" s="1"/>
      <c r="EH64" s="1"/>
      <c r="EI64" s="1"/>
      <c r="EJ64" s="1"/>
      <c r="EL64" s="1"/>
      <c r="EM64" s="1"/>
      <c r="EN64" s="1"/>
      <c r="EO64" s="1"/>
      <c r="EP64" s="1"/>
      <c r="EQ64" s="1"/>
      <c r="ER64" s="1"/>
    </row>
    <row r="65" spans="2:148" x14ac:dyDescent="0.15">
      <c r="B65" s="81" t="s">
        <v>66</v>
      </c>
      <c r="C65" s="55"/>
      <c r="D65" s="56">
        <v>620.5</v>
      </c>
      <c r="E65" s="56">
        <v>-54.7</v>
      </c>
      <c r="F65" s="56">
        <v>-43.1</v>
      </c>
      <c r="G65" s="56">
        <v>-54.1</v>
      </c>
      <c r="H65" s="56">
        <v>50</v>
      </c>
      <c r="I65" s="56">
        <v>-55.2</v>
      </c>
      <c r="J65" s="56">
        <v>11.4</v>
      </c>
      <c r="K65" s="56">
        <v>321.7</v>
      </c>
      <c r="L65" s="56">
        <v>-43.3</v>
      </c>
      <c r="M65" s="56">
        <v>-62.2</v>
      </c>
      <c r="N65" s="56">
        <v>15.8</v>
      </c>
      <c r="O65" s="57">
        <v>44.3</v>
      </c>
      <c r="R65" s="65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ED65" s="61"/>
      <c r="EG65" s="1"/>
      <c r="EH65" s="1"/>
      <c r="EI65" s="1"/>
      <c r="EJ65" s="1"/>
      <c r="EL65" s="1"/>
      <c r="EM65" s="1"/>
      <c r="EN65" s="1"/>
      <c r="EO65" s="1"/>
      <c r="EP65" s="1"/>
      <c r="EQ65" s="1"/>
      <c r="ER65" s="1"/>
    </row>
    <row r="66" spans="2:148" x14ac:dyDescent="0.15">
      <c r="B66" s="81" t="s">
        <v>67</v>
      </c>
      <c r="C66" s="55"/>
      <c r="D66" s="56">
        <v>3.5</v>
      </c>
      <c r="E66" s="56">
        <v>-1.2</v>
      </c>
      <c r="F66" s="56">
        <v>-20.8</v>
      </c>
      <c r="G66" s="56">
        <v>145.69999999999999</v>
      </c>
      <c r="H66" s="56">
        <v>-36.6</v>
      </c>
      <c r="I66" s="56">
        <v>-17.399999999999999</v>
      </c>
      <c r="J66" s="56">
        <v>-1.1000000000000001</v>
      </c>
      <c r="K66" s="56">
        <v>58.3</v>
      </c>
      <c r="L66" s="56">
        <v>73.8</v>
      </c>
      <c r="M66" s="56">
        <v>-38</v>
      </c>
      <c r="N66" s="56">
        <v>-17.100000000000001</v>
      </c>
      <c r="O66" s="57">
        <v>-9</v>
      </c>
      <c r="R66" s="65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ED66" s="61"/>
      <c r="EG66" s="1"/>
      <c r="EH66" s="1"/>
      <c r="EI66" s="1"/>
      <c r="EJ66" s="1"/>
      <c r="EL66" s="1"/>
      <c r="EM66" s="1"/>
      <c r="EN66" s="1"/>
      <c r="EO66" s="1"/>
      <c r="EP66" s="1"/>
      <c r="EQ66" s="1"/>
      <c r="ER66" s="1"/>
    </row>
    <row r="67" spans="2:148" x14ac:dyDescent="0.15">
      <c r="B67" s="81" t="s">
        <v>68</v>
      </c>
      <c r="C67" s="55"/>
      <c r="D67" s="56">
        <v>37.700000000000003</v>
      </c>
      <c r="E67" s="56">
        <v>-43.8</v>
      </c>
      <c r="F67" s="56">
        <v>8</v>
      </c>
      <c r="G67" s="56">
        <v>0.8</v>
      </c>
      <c r="H67" s="56">
        <v>10.5</v>
      </c>
      <c r="I67" s="56">
        <v>-0.9</v>
      </c>
      <c r="J67" s="56">
        <v>13.9</v>
      </c>
      <c r="K67" s="56">
        <v>-28.7</v>
      </c>
      <c r="L67" s="56">
        <v>46.2</v>
      </c>
      <c r="M67" s="56">
        <v>-21.4</v>
      </c>
      <c r="N67" s="56">
        <v>12.1</v>
      </c>
      <c r="O67" s="57">
        <v>-33.9</v>
      </c>
      <c r="R67" s="65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ED67" s="61"/>
      <c r="EG67" s="1"/>
      <c r="EH67" s="1"/>
      <c r="EI67" s="1"/>
      <c r="EJ67" s="1"/>
      <c r="EL67" s="1"/>
      <c r="EM67" s="1"/>
      <c r="EN67" s="1"/>
      <c r="EO67" s="1"/>
      <c r="EP67" s="1"/>
      <c r="EQ67" s="1"/>
      <c r="ER67" s="1"/>
    </row>
    <row r="68" spans="2:148" x14ac:dyDescent="0.15">
      <c r="B68" s="81" t="s">
        <v>69</v>
      </c>
      <c r="C68" s="55"/>
      <c r="D68" s="56">
        <v>-8</v>
      </c>
      <c r="E68" s="56">
        <v>-0.3</v>
      </c>
      <c r="F68" s="56">
        <v>8.3000000000000007</v>
      </c>
      <c r="G68" s="56">
        <v>15.1</v>
      </c>
      <c r="H68" s="56">
        <v>0.1</v>
      </c>
      <c r="I68" s="56">
        <v>-2.9</v>
      </c>
      <c r="J68" s="56">
        <v>-3.1</v>
      </c>
      <c r="K68" s="56">
        <v>3.2</v>
      </c>
      <c r="L68" s="56">
        <v>-59.1</v>
      </c>
      <c r="M68" s="56">
        <v>181.1</v>
      </c>
      <c r="N68" s="56">
        <v>-2.7</v>
      </c>
      <c r="O68" s="57">
        <v>-0.7</v>
      </c>
      <c r="P68" s="61"/>
      <c r="R68" s="65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ED68" s="61"/>
      <c r="EG68" s="1"/>
      <c r="EH68" s="1"/>
      <c r="EI68" s="1"/>
      <c r="EJ68" s="1"/>
      <c r="EL68" s="1"/>
      <c r="EM68" s="1"/>
      <c r="EN68" s="1"/>
      <c r="EO68" s="1"/>
      <c r="EP68" s="1"/>
      <c r="EQ68" s="1"/>
      <c r="ER68" s="1"/>
    </row>
    <row r="69" spans="2:148" x14ac:dyDescent="0.15">
      <c r="B69" s="90" t="s">
        <v>70</v>
      </c>
      <c r="C69" s="58"/>
      <c r="D69" s="59">
        <v>-48.7</v>
      </c>
      <c r="E69" s="59">
        <v>-12.3</v>
      </c>
      <c r="F69" s="59">
        <v>93.8</v>
      </c>
      <c r="G69" s="59">
        <v>22.1</v>
      </c>
      <c r="H69" s="59">
        <v>-26.6</v>
      </c>
      <c r="I69" s="59">
        <v>0.2</v>
      </c>
      <c r="J69" s="59">
        <v>-9.5</v>
      </c>
      <c r="K69" s="59">
        <v>71.099999999999994</v>
      </c>
      <c r="L69" s="59">
        <v>41.6</v>
      </c>
      <c r="M69" s="59">
        <v>-67.400000000000006</v>
      </c>
      <c r="N69" s="59">
        <v>9.9</v>
      </c>
      <c r="O69" s="60">
        <v>38.5</v>
      </c>
      <c r="R69" s="65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ED69" s="61"/>
      <c r="EG69" s="1"/>
      <c r="EH69" s="1"/>
      <c r="EI69" s="1"/>
      <c r="EJ69" s="1"/>
      <c r="EL69" s="1"/>
      <c r="EM69" s="1"/>
      <c r="EN69" s="1"/>
      <c r="EO69" s="1"/>
      <c r="EP69" s="1"/>
      <c r="EQ69" s="1"/>
      <c r="ER69" s="1"/>
    </row>
    <row r="70" spans="2:148" ht="8.25" customHeight="1" x14ac:dyDescent="0.15">
      <c r="C70" s="89"/>
      <c r="D70" s="89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34"/>
      <c r="R70" s="65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ED70" s="61"/>
      <c r="EG70" s="1"/>
      <c r="EH70" s="1"/>
      <c r="EI70" s="1"/>
      <c r="EJ70" s="1"/>
      <c r="EL70" s="1"/>
      <c r="EM70" s="1"/>
      <c r="EN70" s="1"/>
      <c r="EO70" s="1"/>
      <c r="EP70" s="1"/>
      <c r="EQ70" s="1"/>
      <c r="ER70" s="1"/>
    </row>
    <row r="71" spans="2:148" x14ac:dyDescent="0.15">
      <c r="C71" s="19" t="s">
        <v>0</v>
      </c>
      <c r="D71" s="41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 t="s">
        <v>1</v>
      </c>
      <c r="P71" s="34"/>
      <c r="R71" s="65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ED71" s="61"/>
      <c r="EG71" s="1"/>
      <c r="EH71" s="1"/>
      <c r="EI71" s="1"/>
      <c r="EJ71" s="1"/>
      <c r="EL71" s="1"/>
      <c r="EM71" s="1"/>
      <c r="EN71" s="1"/>
      <c r="EO71" s="1"/>
      <c r="EP71" s="1"/>
      <c r="EQ71" s="1"/>
      <c r="ER71" s="1"/>
    </row>
    <row r="72" spans="2:148" ht="7.5" customHeight="1" x14ac:dyDescent="0.15">
      <c r="B72" s="10"/>
      <c r="C72" s="20"/>
      <c r="D72" s="20"/>
      <c r="E72" s="21"/>
      <c r="F72" s="21"/>
      <c r="G72" s="18"/>
      <c r="H72" s="20"/>
      <c r="I72" s="20"/>
      <c r="J72" s="20"/>
      <c r="K72" s="20"/>
      <c r="L72" s="20"/>
      <c r="M72" s="20"/>
      <c r="N72" s="20"/>
      <c r="O72" s="20"/>
      <c r="P72" s="34"/>
      <c r="R72" s="65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ED72" s="61"/>
      <c r="EG72" s="1"/>
      <c r="EH72" s="1"/>
      <c r="EI72" s="1"/>
      <c r="EJ72" s="1"/>
      <c r="EL72" s="1"/>
      <c r="EM72" s="1"/>
      <c r="EN72" s="1"/>
      <c r="EO72" s="1"/>
      <c r="EP72" s="1"/>
      <c r="EQ72" s="1"/>
      <c r="ER72" s="1"/>
    </row>
    <row r="73" spans="2:148" x14ac:dyDescent="0.15">
      <c r="B73" s="11" t="s">
        <v>34</v>
      </c>
      <c r="C73" s="22" t="s">
        <v>10</v>
      </c>
      <c r="D73" s="22" t="s">
        <v>11</v>
      </c>
      <c r="E73" s="23" t="s">
        <v>12</v>
      </c>
      <c r="F73" s="23" t="s">
        <v>13</v>
      </c>
      <c r="G73" s="61" t="s">
        <v>14</v>
      </c>
      <c r="H73" s="22" t="s">
        <v>15</v>
      </c>
      <c r="I73" s="22" t="s">
        <v>93</v>
      </c>
      <c r="J73" s="22" t="s">
        <v>20</v>
      </c>
      <c r="K73" s="22" t="s">
        <v>18</v>
      </c>
      <c r="L73" s="22" t="s">
        <v>19</v>
      </c>
      <c r="M73" s="22" t="s">
        <v>117</v>
      </c>
      <c r="N73" s="22" t="s">
        <v>122</v>
      </c>
      <c r="O73" s="22" t="s">
        <v>124</v>
      </c>
      <c r="R73" s="65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ED73" s="61"/>
      <c r="EG73" s="1"/>
      <c r="EH73" s="1"/>
      <c r="EI73" s="1"/>
      <c r="EJ73" s="1"/>
      <c r="EL73" s="1"/>
      <c r="EM73" s="1"/>
      <c r="EN73" s="1"/>
      <c r="EO73" s="1"/>
      <c r="EP73" s="1"/>
      <c r="EQ73" s="1"/>
      <c r="ER73" s="1"/>
    </row>
    <row r="74" spans="2:148" ht="7.5" customHeight="1" x14ac:dyDescent="0.15">
      <c r="B74" s="46"/>
      <c r="C74" s="43"/>
      <c r="D74" s="43"/>
      <c r="E74" s="79"/>
      <c r="F74" s="79"/>
      <c r="G74" s="41"/>
      <c r="H74" s="43"/>
      <c r="I74" s="43"/>
      <c r="J74" s="43"/>
      <c r="K74" s="43"/>
      <c r="L74" s="43"/>
      <c r="M74" s="43"/>
      <c r="N74" s="43"/>
      <c r="O74" s="43"/>
      <c r="P74" s="34"/>
      <c r="R74" s="65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ED74" s="61"/>
      <c r="EG74" s="1"/>
      <c r="EH74" s="1"/>
      <c r="EI74" s="1"/>
      <c r="EJ74" s="1"/>
      <c r="EL74" s="1"/>
      <c r="EM74" s="1"/>
      <c r="EN74" s="1"/>
      <c r="EO74" s="1"/>
      <c r="EP74" s="1"/>
      <c r="EQ74" s="1"/>
      <c r="ER74" s="1"/>
    </row>
    <row r="75" spans="2:148" ht="7.5" customHeight="1" x14ac:dyDescent="0.15">
      <c r="B75" s="12"/>
      <c r="C75" s="12"/>
      <c r="I75" s="18"/>
      <c r="J75" s="18"/>
      <c r="K75" s="18"/>
      <c r="L75" s="18"/>
      <c r="M75" s="18"/>
      <c r="N75" s="18"/>
      <c r="O75" s="21"/>
      <c r="P75" s="34"/>
      <c r="R75" s="65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ED75" s="61"/>
      <c r="EG75" s="1"/>
      <c r="EH75" s="1"/>
      <c r="EI75" s="1"/>
      <c r="EJ75" s="1"/>
      <c r="EL75" s="1"/>
      <c r="EM75" s="1"/>
      <c r="EN75" s="1"/>
      <c r="EO75" s="1"/>
      <c r="EP75" s="1"/>
      <c r="EQ75" s="1"/>
      <c r="ER75" s="1"/>
    </row>
    <row r="76" spans="2:148" x14ac:dyDescent="0.15">
      <c r="B76" s="80" t="s">
        <v>43</v>
      </c>
      <c r="C76" s="39">
        <v>100</v>
      </c>
      <c r="D76" s="34">
        <v>100</v>
      </c>
      <c r="E76" s="34">
        <v>100</v>
      </c>
      <c r="F76" s="34">
        <v>100</v>
      </c>
      <c r="G76" s="34">
        <v>100</v>
      </c>
      <c r="H76" s="34">
        <v>100</v>
      </c>
      <c r="I76" s="34">
        <v>100</v>
      </c>
      <c r="J76" s="34">
        <v>100</v>
      </c>
      <c r="K76" s="34">
        <v>100</v>
      </c>
      <c r="L76" s="34">
        <v>100</v>
      </c>
      <c r="M76" s="34">
        <v>100</v>
      </c>
      <c r="N76" s="34">
        <v>100</v>
      </c>
      <c r="O76" s="35">
        <v>100</v>
      </c>
      <c r="P76" s="34"/>
      <c r="R76" s="65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ED76" s="61"/>
      <c r="EG76" s="1"/>
      <c r="EH76" s="1"/>
      <c r="EI76" s="1"/>
      <c r="EJ76" s="1"/>
      <c r="EL76" s="1"/>
      <c r="EM76" s="1"/>
      <c r="EN76" s="1"/>
      <c r="EO76" s="1"/>
      <c r="EP76" s="1"/>
      <c r="EQ76" s="1"/>
      <c r="ER76" s="1"/>
    </row>
    <row r="77" spans="2:148" ht="7.5" customHeight="1" x14ac:dyDescent="0.15">
      <c r="B77" s="12"/>
      <c r="C77" s="39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5"/>
      <c r="P77" s="34"/>
      <c r="R77" s="65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ED77" s="61"/>
      <c r="EG77" s="1"/>
      <c r="EH77" s="1"/>
      <c r="EI77" s="1"/>
      <c r="EJ77" s="1"/>
      <c r="EL77" s="1"/>
      <c r="EM77" s="1"/>
      <c r="EN77" s="1"/>
      <c r="EO77" s="1"/>
      <c r="EP77" s="1"/>
      <c r="EQ77" s="1"/>
      <c r="ER77" s="1"/>
    </row>
    <row r="78" spans="2:148" x14ac:dyDescent="0.15">
      <c r="B78" s="81" t="s">
        <v>64</v>
      </c>
      <c r="C78" s="39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0.1</v>
      </c>
      <c r="K78" s="34">
        <v>0</v>
      </c>
      <c r="L78" s="34">
        <v>0</v>
      </c>
      <c r="M78" s="34">
        <v>0</v>
      </c>
      <c r="N78" s="34">
        <v>0.1</v>
      </c>
      <c r="O78" s="35">
        <v>0.1</v>
      </c>
      <c r="P78" s="34"/>
      <c r="R78" s="65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ED78" s="61"/>
      <c r="EG78" s="1"/>
      <c r="EH78" s="1"/>
      <c r="EI78" s="1"/>
      <c r="EJ78" s="1"/>
      <c r="EL78" s="1"/>
      <c r="EM78" s="1"/>
      <c r="EN78" s="1"/>
      <c r="EO78" s="1"/>
      <c r="EP78" s="1"/>
      <c r="EQ78" s="1"/>
      <c r="ER78" s="1"/>
    </row>
    <row r="79" spans="2:148" x14ac:dyDescent="0.15">
      <c r="B79" s="81" t="s">
        <v>65</v>
      </c>
      <c r="C79" s="39">
        <v>25.7</v>
      </c>
      <c r="D79" s="34">
        <v>25.8</v>
      </c>
      <c r="E79" s="34">
        <v>34.799999999999997</v>
      </c>
      <c r="F79" s="34">
        <v>32.1</v>
      </c>
      <c r="G79" s="34">
        <v>29.7</v>
      </c>
      <c r="H79" s="34">
        <v>36.700000000000003</v>
      </c>
      <c r="I79" s="34">
        <v>37.200000000000003</v>
      </c>
      <c r="J79" s="34">
        <v>36.200000000000003</v>
      </c>
      <c r="K79" s="34">
        <v>29.4</v>
      </c>
      <c r="L79" s="34">
        <v>21.6</v>
      </c>
      <c r="M79" s="34">
        <v>33.1</v>
      </c>
      <c r="N79" s="34">
        <v>27.4</v>
      </c>
      <c r="O79" s="35">
        <v>33.700000000000003</v>
      </c>
      <c r="P79" s="34"/>
      <c r="R79" s="65"/>
      <c r="AU79" s="65"/>
      <c r="BK79" s="65"/>
      <c r="BL79" s="65"/>
      <c r="BM79" s="65"/>
      <c r="BN79" s="65"/>
      <c r="BO79" s="65"/>
      <c r="BP79" s="65"/>
      <c r="BQ79" s="65"/>
      <c r="BR79" s="65"/>
      <c r="BS79" s="65"/>
      <c r="ED79" s="61"/>
      <c r="EG79" s="1"/>
      <c r="EH79" s="1"/>
      <c r="EI79" s="1"/>
      <c r="EJ79" s="1"/>
      <c r="EL79" s="1"/>
      <c r="EM79" s="1"/>
      <c r="EN79" s="1"/>
      <c r="EO79" s="1"/>
      <c r="EP79" s="1"/>
      <c r="EQ79" s="1"/>
      <c r="ER79" s="1"/>
    </row>
    <row r="80" spans="2:148" x14ac:dyDescent="0.15">
      <c r="B80" s="81" t="s">
        <v>66</v>
      </c>
      <c r="C80" s="39">
        <v>0.8</v>
      </c>
      <c r="D80" s="34">
        <v>5.4</v>
      </c>
      <c r="E80" s="34">
        <v>2.7</v>
      </c>
      <c r="F80" s="34">
        <v>1.5</v>
      </c>
      <c r="G80" s="34">
        <v>0.5</v>
      </c>
      <c r="H80" s="34">
        <v>0.8</v>
      </c>
      <c r="I80" s="34">
        <v>0.4</v>
      </c>
      <c r="J80" s="34">
        <v>0.4</v>
      </c>
      <c r="K80" s="34">
        <v>1.7</v>
      </c>
      <c r="L80" s="34">
        <v>0.9</v>
      </c>
      <c r="M80" s="34">
        <v>0.4</v>
      </c>
      <c r="N80" s="34">
        <v>0.5</v>
      </c>
      <c r="O80" s="35">
        <v>0.7</v>
      </c>
      <c r="P80" s="34"/>
      <c r="AU80" s="65"/>
      <c r="ED80" s="61"/>
      <c r="EG80" s="1"/>
      <c r="EH80" s="1"/>
      <c r="EI80" s="1"/>
      <c r="EJ80" s="1"/>
      <c r="EL80" s="1"/>
      <c r="EM80" s="1"/>
      <c r="EN80" s="1"/>
      <c r="EO80" s="1"/>
      <c r="EP80" s="1"/>
      <c r="EQ80" s="1"/>
      <c r="ER80" s="1"/>
    </row>
    <row r="81" spans="2:148" x14ac:dyDescent="0.15">
      <c r="B81" s="81" t="s">
        <v>67</v>
      </c>
      <c r="C81" s="39">
        <v>12.3</v>
      </c>
      <c r="D81" s="34">
        <v>12.2</v>
      </c>
      <c r="E81" s="34">
        <v>13.5</v>
      </c>
      <c r="F81" s="34">
        <v>10.1</v>
      </c>
      <c r="G81" s="34">
        <v>19.5</v>
      </c>
      <c r="H81" s="34">
        <v>12.9</v>
      </c>
      <c r="I81" s="34">
        <v>11.1</v>
      </c>
      <c r="J81" s="34">
        <v>11.1</v>
      </c>
      <c r="K81" s="34">
        <v>16.7</v>
      </c>
      <c r="L81" s="34">
        <v>27.8</v>
      </c>
      <c r="M81" s="34">
        <v>18</v>
      </c>
      <c r="N81" s="34">
        <v>16.5</v>
      </c>
      <c r="O81" s="35">
        <v>14.5</v>
      </c>
      <c r="P81" s="34"/>
      <c r="AU81" s="65"/>
      <c r="BK81" s="65"/>
      <c r="BL81" s="65"/>
      <c r="BM81" s="65"/>
      <c r="BN81" s="65"/>
      <c r="BO81" s="65"/>
      <c r="BP81" s="65"/>
      <c r="BR81" s="65"/>
      <c r="BS81" s="65"/>
      <c r="BT81" s="65"/>
      <c r="BU81" s="65"/>
      <c r="ED81" s="61"/>
      <c r="EG81" s="1"/>
      <c r="EH81" s="1"/>
      <c r="EI81" s="1"/>
      <c r="EJ81" s="1"/>
      <c r="EL81" s="1"/>
      <c r="EM81" s="1"/>
      <c r="EN81" s="1"/>
      <c r="EO81" s="1"/>
      <c r="EP81" s="1"/>
      <c r="EQ81" s="1"/>
      <c r="ER81" s="1"/>
    </row>
    <row r="82" spans="2:148" x14ac:dyDescent="0.15">
      <c r="B82" s="81" t="s">
        <v>68</v>
      </c>
      <c r="C82" s="39">
        <v>19.899999999999999</v>
      </c>
      <c r="D82" s="34">
        <v>26.5</v>
      </c>
      <c r="E82" s="34">
        <v>16.600000000000001</v>
      </c>
      <c r="F82" s="34">
        <v>16.899999999999999</v>
      </c>
      <c r="G82" s="34">
        <v>13.5</v>
      </c>
      <c r="H82" s="34">
        <v>15.4</v>
      </c>
      <c r="I82" s="34">
        <v>16</v>
      </c>
      <c r="J82" s="34">
        <v>18.5</v>
      </c>
      <c r="K82" s="34">
        <v>12.5</v>
      </c>
      <c r="L82" s="34">
        <v>17.5</v>
      </c>
      <c r="M82" s="34">
        <v>14.4</v>
      </c>
      <c r="N82" s="34">
        <v>17.8</v>
      </c>
      <c r="O82" s="35">
        <v>11.4</v>
      </c>
      <c r="P82" s="34"/>
      <c r="AU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ED82" s="61"/>
      <c r="EG82" s="1"/>
      <c r="EH82" s="1"/>
      <c r="EI82" s="1"/>
      <c r="EJ82" s="1"/>
      <c r="EL82" s="1"/>
      <c r="EM82" s="1"/>
      <c r="EN82" s="1"/>
      <c r="EO82" s="1"/>
      <c r="EP82" s="1"/>
      <c r="EQ82" s="1"/>
      <c r="ER82" s="1"/>
    </row>
    <row r="83" spans="2:148" x14ac:dyDescent="0.15">
      <c r="B83" s="81" t="s">
        <v>69</v>
      </c>
      <c r="C83" s="39">
        <v>24.4</v>
      </c>
      <c r="D83" s="34">
        <v>21.7</v>
      </c>
      <c r="E83" s="34">
        <v>24.1</v>
      </c>
      <c r="F83" s="34">
        <v>24.6</v>
      </c>
      <c r="G83" s="34">
        <v>22.3</v>
      </c>
      <c r="H83" s="34">
        <v>23.2</v>
      </c>
      <c r="I83" s="34">
        <v>23.6</v>
      </c>
      <c r="J83" s="34">
        <v>23.1</v>
      </c>
      <c r="K83" s="34">
        <v>22.6</v>
      </c>
      <c r="L83" s="34">
        <v>8.9</v>
      </c>
      <c r="M83" s="34">
        <v>26.1</v>
      </c>
      <c r="N83" s="34">
        <v>28.1</v>
      </c>
      <c r="O83" s="35">
        <v>26.9</v>
      </c>
      <c r="P83" s="34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ED83" s="61"/>
      <c r="EG83" s="1"/>
      <c r="EH83" s="1"/>
      <c r="EI83" s="1"/>
      <c r="EJ83" s="1"/>
      <c r="EL83" s="1"/>
      <c r="EM83" s="1"/>
      <c r="EN83" s="1"/>
      <c r="EO83" s="1"/>
      <c r="EP83" s="1"/>
      <c r="EQ83" s="1"/>
      <c r="ER83" s="1"/>
    </row>
    <row r="84" spans="2:148" x14ac:dyDescent="0.15">
      <c r="B84" s="90" t="s">
        <v>70</v>
      </c>
      <c r="C84" s="67">
        <v>16.899999999999999</v>
      </c>
      <c r="D84" s="68">
        <v>8.4</v>
      </c>
      <c r="E84" s="68">
        <v>8.1999999999999993</v>
      </c>
      <c r="F84" s="68">
        <v>14.9</v>
      </c>
      <c r="G84" s="68">
        <v>14.4</v>
      </c>
      <c r="H84" s="68">
        <v>11</v>
      </c>
      <c r="I84" s="68">
        <v>11.5</v>
      </c>
      <c r="J84" s="68">
        <v>10.5</v>
      </c>
      <c r="K84" s="68">
        <v>17.100000000000001</v>
      </c>
      <c r="L84" s="68">
        <v>23.2</v>
      </c>
      <c r="M84" s="68">
        <v>7.9</v>
      </c>
      <c r="N84" s="68">
        <v>9.6</v>
      </c>
      <c r="O84" s="69">
        <v>12.8</v>
      </c>
      <c r="P84" s="34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ED84" s="61"/>
      <c r="EG84" s="1"/>
      <c r="EH84" s="1"/>
      <c r="EI84" s="1"/>
      <c r="EJ84" s="1"/>
      <c r="EL84" s="1"/>
      <c r="EM84" s="1"/>
      <c r="EN84" s="1"/>
      <c r="EO84" s="1"/>
      <c r="EP84" s="1"/>
      <c r="EQ84" s="1"/>
      <c r="ER84" s="1"/>
    </row>
    <row r="85" spans="2:148" x14ac:dyDescent="0.15">
      <c r="B85" s="92" t="s">
        <v>71</v>
      </c>
      <c r="C85" s="126"/>
      <c r="D85" s="126"/>
      <c r="E85" s="126"/>
      <c r="F85" s="126"/>
      <c r="G85" s="126"/>
      <c r="H85" s="126" t="s">
        <v>114</v>
      </c>
      <c r="I85" s="126"/>
      <c r="J85" s="126"/>
      <c r="K85" s="126"/>
      <c r="L85" s="126"/>
      <c r="P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ED85" s="61"/>
      <c r="EG85" s="1"/>
      <c r="EH85" s="1"/>
      <c r="EI85" s="1"/>
      <c r="EJ85" s="1"/>
      <c r="EL85" s="1"/>
      <c r="EM85" s="1"/>
      <c r="EN85" s="1"/>
      <c r="EO85" s="1"/>
      <c r="EP85" s="1"/>
      <c r="EQ85" s="1"/>
      <c r="ER85" s="1"/>
    </row>
    <row r="86" spans="2:148" x14ac:dyDescent="0.15">
      <c r="B86" s="129" t="s">
        <v>72</v>
      </c>
      <c r="C86" s="126"/>
      <c r="D86" s="126"/>
      <c r="E86" s="126"/>
      <c r="F86" s="126"/>
      <c r="G86" s="126"/>
      <c r="H86" s="126" t="s">
        <v>115</v>
      </c>
      <c r="I86" s="126"/>
      <c r="J86" s="126"/>
      <c r="K86" s="126"/>
      <c r="L86" s="126"/>
      <c r="P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ED86" s="61"/>
      <c r="EG86" s="1"/>
      <c r="EH86" s="1"/>
      <c r="EI86" s="1"/>
      <c r="EJ86" s="1"/>
      <c r="EL86" s="1"/>
      <c r="EM86" s="1"/>
      <c r="EN86" s="1"/>
      <c r="EO86" s="1"/>
      <c r="EP86" s="1"/>
      <c r="EQ86" s="1"/>
      <c r="ER86" s="1"/>
    </row>
    <row r="87" spans="2:148" x14ac:dyDescent="0.15">
      <c r="B87" s="131" t="s">
        <v>73</v>
      </c>
      <c r="C87" s="126"/>
      <c r="D87" s="126"/>
      <c r="E87" s="126"/>
      <c r="F87" s="126"/>
      <c r="G87" s="126"/>
      <c r="H87" s="126" t="s">
        <v>118</v>
      </c>
      <c r="I87" s="126"/>
      <c r="J87" s="126"/>
      <c r="K87" s="126"/>
      <c r="L87" s="126"/>
      <c r="P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ED87" s="61"/>
      <c r="EG87" s="1"/>
      <c r="EH87" s="1"/>
      <c r="EI87" s="1"/>
      <c r="EJ87" s="1"/>
      <c r="EL87" s="1"/>
      <c r="EM87" s="1"/>
      <c r="EN87" s="1"/>
      <c r="EO87" s="1"/>
      <c r="EP87" s="1"/>
      <c r="EQ87" s="1"/>
      <c r="ER87" s="1"/>
    </row>
    <row r="88" spans="2:148" x14ac:dyDescent="0.15">
      <c r="B88" s="129" t="s">
        <v>74</v>
      </c>
      <c r="C88" s="126"/>
      <c r="D88" s="126"/>
      <c r="E88" s="126"/>
      <c r="F88" s="126"/>
      <c r="G88" s="126"/>
      <c r="H88" s="126" t="s">
        <v>116</v>
      </c>
      <c r="I88" s="126"/>
      <c r="J88" s="126"/>
      <c r="K88" s="126"/>
      <c r="L88" s="126"/>
      <c r="P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EG88" s="1"/>
      <c r="EH88" s="1"/>
      <c r="EI88" s="1"/>
      <c r="EJ88" s="1"/>
      <c r="EL88" s="1"/>
      <c r="EM88" s="1"/>
      <c r="EN88" s="1"/>
      <c r="EO88" s="1"/>
      <c r="EP88" s="1"/>
      <c r="EQ88" s="1"/>
      <c r="ER88" s="1"/>
    </row>
    <row r="89" spans="2:148" x14ac:dyDescent="0.15"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EG89" s="1"/>
      <c r="EH89" s="1"/>
      <c r="EI89" s="1"/>
      <c r="EJ89" s="1"/>
      <c r="EL89" s="1"/>
      <c r="EM89" s="1"/>
      <c r="EN89" s="1"/>
      <c r="EO89" s="1"/>
      <c r="EP89" s="1"/>
      <c r="EQ89" s="1"/>
      <c r="ER89" s="1"/>
    </row>
    <row r="90" spans="2:148" x14ac:dyDescent="0.15"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EG90" s="1"/>
      <c r="EH90" s="1"/>
      <c r="EI90" s="1"/>
      <c r="EJ90" s="1"/>
      <c r="EL90" s="1"/>
      <c r="EM90" s="1"/>
      <c r="EN90" s="1"/>
      <c r="EO90" s="1"/>
      <c r="EP90" s="1"/>
      <c r="EQ90" s="1"/>
      <c r="ER90" s="1"/>
    </row>
    <row r="91" spans="2:148" x14ac:dyDescent="0.15"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EG91" s="1"/>
      <c r="EH91" s="1"/>
      <c r="EI91" s="1"/>
      <c r="EJ91" s="1"/>
      <c r="EL91" s="1"/>
      <c r="EM91" s="1"/>
      <c r="EN91" s="1"/>
      <c r="EO91" s="1"/>
      <c r="EP91" s="1"/>
      <c r="EQ91" s="1"/>
      <c r="ER91" s="1"/>
    </row>
    <row r="92" spans="2:148" x14ac:dyDescent="0.15"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EG92" s="1"/>
      <c r="EH92" s="1"/>
      <c r="EI92" s="1"/>
      <c r="EJ92" s="1"/>
      <c r="EL92" s="1"/>
      <c r="EM92" s="1"/>
      <c r="EN92" s="1"/>
      <c r="EO92" s="1"/>
      <c r="EP92" s="1"/>
      <c r="EQ92" s="1"/>
      <c r="ER92" s="1"/>
    </row>
    <row r="93" spans="2:148" x14ac:dyDescent="0.15"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EG93" s="1"/>
      <c r="EH93" s="1"/>
      <c r="EI93" s="1"/>
      <c r="EJ93" s="1"/>
      <c r="EL93" s="1"/>
      <c r="EM93" s="1"/>
      <c r="EN93" s="1"/>
      <c r="EO93" s="1"/>
      <c r="EP93" s="1"/>
      <c r="EQ93" s="1"/>
      <c r="ER93" s="1"/>
    </row>
    <row r="94" spans="2:148" x14ac:dyDescent="0.15"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EG94" s="1"/>
      <c r="EH94" s="1"/>
      <c r="EI94" s="1"/>
      <c r="EJ94" s="1"/>
      <c r="EL94" s="1"/>
      <c r="EM94" s="1"/>
      <c r="EN94" s="1"/>
      <c r="EO94" s="1"/>
      <c r="EP94" s="1"/>
      <c r="EQ94" s="1"/>
      <c r="ER94" s="1"/>
    </row>
    <row r="95" spans="2:148" x14ac:dyDescent="0.15"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EG95" s="1"/>
      <c r="EH95" s="1"/>
      <c r="EI95" s="1"/>
      <c r="EJ95" s="1"/>
      <c r="EL95" s="1"/>
      <c r="EM95" s="1"/>
      <c r="EN95" s="1"/>
      <c r="EO95" s="1"/>
      <c r="EP95" s="1"/>
      <c r="EQ95" s="1"/>
      <c r="ER95" s="1"/>
    </row>
    <row r="96" spans="2:148" x14ac:dyDescent="0.15"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EG96" s="1"/>
      <c r="EH96" s="1"/>
      <c r="EI96" s="1"/>
      <c r="EJ96" s="1"/>
      <c r="EL96" s="1"/>
      <c r="EM96" s="1"/>
      <c r="EN96" s="1"/>
      <c r="EO96" s="1"/>
      <c r="EP96" s="1"/>
      <c r="EQ96" s="1"/>
      <c r="ER96" s="1"/>
    </row>
    <row r="97" spans="63:148" x14ac:dyDescent="0.15"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EG97" s="1"/>
      <c r="EH97" s="1"/>
      <c r="EI97" s="1"/>
      <c r="EJ97" s="1"/>
      <c r="EL97" s="1"/>
      <c r="EM97" s="1"/>
      <c r="EN97" s="1"/>
      <c r="EO97" s="1"/>
      <c r="EP97" s="1"/>
      <c r="EQ97" s="1"/>
      <c r="ER97" s="1"/>
    </row>
    <row r="98" spans="63:148" x14ac:dyDescent="0.15"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EG98" s="1"/>
      <c r="EH98" s="1"/>
      <c r="EI98" s="1"/>
      <c r="EJ98" s="1"/>
      <c r="EL98" s="1"/>
      <c r="EM98" s="1"/>
      <c r="EN98" s="1"/>
      <c r="EO98" s="1"/>
      <c r="EP98" s="1"/>
      <c r="EQ98" s="1"/>
      <c r="ER98" s="1"/>
    </row>
    <row r="99" spans="63:148" x14ac:dyDescent="0.15"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EG99" s="1"/>
      <c r="EH99" s="1"/>
      <c r="EI99" s="1"/>
      <c r="EJ99" s="1"/>
      <c r="EL99" s="1"/>
      <c r="EM99" s="1"/>
      <c r="EN99" s="1"/>
      <c r="EO99" s="1"/>
      <c r="EP99" s="1"/>
      <c r="EQ99" s="1"/>
      <c r="ER99" s="1"/>
    </row>
    <row r="100" spans="63:148" x14ac:dyDescent="0.15"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ED100" s="61"/>
      <c r="EG100" s="1"/>
      <c r="EH100" s="1"/>
      <c r="EI100" s="1"/>
      <c r="EJ100" s="1"/>
      <c r="EL100" s="1"/>
      <c r="EM100" s="1"/>
      <c r="EN100" s="1"/>
      <c r="EO100" s="1"/>
      <c r="EP100" s="1"/>
      <c r="EQ100" s="1"/>
      <c r="ER100" s="1"/>
    </row>
    <row r="101" spans="63:148" x14ac:dyDescent="0.15"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ED101" s="61"/>
      <c r="EG101" s="78"/>
      <c r="EH101" s="78"/>
      <c r="EI101" s="78"/>
      <c r="EJ101" s="78"/>
      <c r="EL101" s="78"/>
      <c r="EM101" s="78"/>
      <c r="EN101" s="78"/>
      <c r="EO101" s="78"/>
      <c r="EP101" s="78"/>
      <c r="EQ101" s="78"/>
      <c r="ER101" s="1"/>
    </row>
    <row r="102" spans="63:148" x14ac:dyDescent="0.15"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ED102" s="61"/>
      <c r="EG102" s="1"/>
      <c r="EH102" s="1"/>
      <c r="EI102" s="1"/>
      <c r="EJ102" s="1"/>
      <c r="EL102" s="1"/>
      <c r="EM102" s="1"/>
      <c r="EN102" s="1"/>
      <c r="EO102" s="1"/>
      <c r="EP102" s="1"/>
      <c r="EQ102" s="1"/>
      <c r="ER102" s="1"/>
    </row>
    <row r="103" spans="63:148" x14ac:dyDescent="0.15"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ED103" s="61"/>
      <c r="EG103" s="1"/>
      <c r="EH103" s="1"/>
      <c r="EI103" s="1"/>
      <c r="EJ103" s="1"/>
      <c r="EL103" s="1"/>
      <c r="EM103" s="1"/>
      <c r="EN103" s="1"/>
      <c r="EO103" s="1"/>
      <c r="EP103" s="1"/>
      <c r="EQ103" s="1"/>
      <c r="ER103" s="1"/>
    </row>
    <row r="104" spans="63:148" x14ac:dyDescent="0.15"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ED104" s="61"/>
      <c r="EG104" s="1"/>
      <c r="EH104" s="1"/>
      <c r="EI104" s="1"/>
      <c r="EJ104" s="1"/>
      <c r="EL104" s="1"/>
      <c r="EM104" s="1"/>
      <c r="EN104" s="1"/>
      <c r="EO104" s="1"/>
      <c r="EP104" s="1"/>
      <c r="EQ104" s="1"/>
      <c r="ER104" s="1"/>
    </row>
    <row r="105" spans="63:148" x14ac:dyDescent="0.15"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ED105" s="61"/>
      <c r="EG105" s="1"/>
      <c r="EH105" s="1"/>
      <c r="EI105" s="1"/>
      <c r="EJ105" s="1"/>
      <c r="EL105" s="1"/>
      <c r="EM105" s="1"/>
      <c r="EN105" s="1"/>
      <c r="EO105" s="1"/>
      <c r="EP105" s="1"/>
      <c r="EQ105" s="1"/>
      <c r="ER105" s="1"/>
    </row>
    <row r="106" spans="63:148" x14ac:dyDescent="0.15"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ED106" s="61"/>
      <c r="EG106" s="1"/>
      <c r="EH106" s="1"/>
      <c r="EI106" s="1"/>
      <c r="EJ106" s="1"/>
      <c r="EL106" s="1"/>
      <c r="EM106" s="1"/>
      <c r="EN106" s="1"/>
      <c r="EO106" s="1"/>
      <c r="EP106" s="1"/>
      <c r="EQ106" s="1"/>
      <c r="ER106" s="1"/>
    </row>
    <row r="107" spans="63:148" x14ac:dyDescent="0.15">
      <c r="ED107" s="61"/>
      <c r="EG107" s="1"/>
      <c r="EH107" s="1"/>
      <c r="EI107" s="1"/>
      <c r="EJ107" s="1"/>
      <c r="EL107" s="1"/>
      <c r="EM107" s="1"/>
      <c r="EN107" s="1"/>
      <c r="EO107" s="1"/>
      <c r="EP107" s="1"/>
      <c r="EQ107" s="1"/>
      <c r="ER107" s="1"/>
    </row>
    <row r="108" spans="63:148" x14ac:dyDescent="0.15">
      <c r="ED108" s="61"/>
      <c r="EG108" s="1"/>
      <c r="EH108" s="1"/>
      <c r="EI108" s="1"/>
      <c r="EJ108" s="1"/>
      <c r="EL108" s="1"/>
      <c r="EM108" s="1"/>
      <c r="EN108" s="1"/>
      <c r="EO108" s="1"/>
      <c r="EP108" s="1"/>
      <c r="EQ108" s="1"/>
      <c r="ER108" s="1"/>
    </row>
    <row r="109" spans="63:148" x14ac:dyDescent="0.15">
      <c r="ED109" s="61"/>
      <c r="EG109" s="1"/>
      <c r="EH109" s="1"/>
      <c r="EI109" s="1"/>
      <c r="EJ109" s="1"/>
      <c r="EL109" s="1"/>
      <c r="EM109" s="1"/>
      <c r="EN109" s="1"/>
      <c r="EO109" s="1"/>
      <c r="EP109" s="1"/>
      <c r="EQ109" s="1"/>
      <c r="ER109" s="1"/>
    </row>
    <row r="110" spans="63:148" x14ac:dyDescent="0.15">
      <c r="ED110" s="61"/>
      <c r="EG110" s="1"/>
      <c r="EH110" s="1"/>
      <c r="EI110" s="1"/>
      <c r="EJ110" s="1"/>
      <c r="EL110" s="1"/>
      <c r="EM110" s="1"/>
      <c r="EN110" s="1"/>
      <c r="EO110" s="1"/>
      <c r="EP110" s="1"/>
      <c r="EQ110" s="1"/>
      <c r="ER110" s="1"/>
    </row>
    <row r="111" spans="63:148" x14ac:dyDescent="0.15">
      <c r="ED111" s="61"/>
      <c r="EG111" s="1"/>
      <c r="EH111" s="1"/>
      <c r="EI111" s="1"/>
      <c r="EJ111" s="1"/>
      <c r="EL111" s="1"/>
      <c r="EM111" s="1"/>
      <c r="EN111" s="1"/>
      <c r="EO111" s="1"/>
      <c r="EP111" s="1"/>
      <c r="EQ111" s="1"/>
      <c r="ER111" s="1"/>
    </row>
    <row r="112" spans="63:148" x14ac:dyDescent="0.15">
      <c r="ED112" s="61"/>
      <c r="EG112" s="1"/>
      <c r="EH112" s="1"/>
      <c r="EI112" s="1"/>
      <c r="EJ112" s="1"/>
      <c r="EL112" s="1"/>
      <c r="EM112" s="1"/>
      <c r="EN112" s="1"/>
      <c r="EO112" s="1"/>
      <c r="EP112" s="1"/>
      <c r="EQ112" s="1"/>
      <c r="ER112" s="1"/>
    </row>
    <row r="113" spans="134:148" x14ac:dyDescent="0.15">
      <c r="ED113" s="61"/>
      <c r="EG113" s="1"/>
      <c r="EH113" s="1"/>
      <c r="EI113" s="1"/>
      <c r="EJ113" s="1"/>
      <c r="EL113" s="1"/>
      <c r="EM113" s="1"/>
      <c r="EN113" s="1"/>
      <c r="EO113" s="1"/>
      <c r="EP113" s="1"/>
      <c r="EQ113" s="1"/>
      <c r="ER113" s="1"/>
    </row>
    <row r="114" spans="134:148" x14ac:dyDescent="0.15">
      <c r="ED114" s="61"/>
      <c r="EG114" s="1"/>
      <c r="EH114" s="1"/>
      <c r="EI114" s="1"/>
      <c r="EJ114" s="1"/>
      <c r="EL114" s="1"/>
      <c r="EM114" s="1"/>
      <c r="EN114" s="1"/>
      <c r="EO114" s="1"/>
      <c r="EP114" s="1"/>
      <c r="EQ114" s="1"/>
      <c r="ER114" s="1"/>
    </row>
    <row r="115" spans="134:148" x14ac:dyDescent="0.15">
      <c r="ED115" s="61"/>
      <c r="EG115" s="1"/>
      <c r="EH115" s="1"/>
      <c r="EI115" s="1"/>
      <c r="EJ115" s="1"/>
      <c r="EL115" s="1"/>
      <c r="EM115" s="1"/>
      <c r="EN115" s="1"/>
      <c r="EO115" s="1"/>
      <c r="EP115" s="1"/>
      <c r="EQ115" s="1"/>
      <c r="ER115" s="1"/>
    </row>
    <row r="116" spans="134:148" x14ac:dyDescent="0.15">
      <c r="ED116" s="61"/>
      <c r="EG116" s="1"/>
      <c r="EH116" s="1"/>
      <c r="EI116" s="1"/>
      <c r="EJ116" s="1"/>
      <c r="EL116" s="1"/>
      <c r="EM116" s="1"/>
      <c r="EN116" s="1"/>
      <c r="EO116" s="1"/>
      <c r="EP116" s="1"/>
      <c r="EQ116" s="1"/>
      <c r="ER116" s="1"/>
    </row>
    <row r="117" spans="134:148" x14ac:dyDescent="0.15">
      <c r="ED117" s="61"/>
      <c r="EG117" s="1"/>
      <c r="EH117" s="1"/>
      <c r="EI117" s="1"/>
      <c r="EJ117" s="1"/>
      <c r="EL117" s="1"/>
      <c r="EM117" s="1"/>
      <c r="EN117" s="1"/>
      <c r="EO117" s="1"/>
      <c r="EP117" s="1"/>
      <c r="EQ117" s="1"/>
      <c r="ER117" s="1"/>
    </row>
    <row r="118" spans="134:148" x14ac:dyDescent="0.15">
      <c r="ED118" s="61"/>
      <c r="EG118" s="1"/>
      <c r="EH118" s="1"/>
      <c r="EI118" s="1"/>
      <c r="EJ118" s="1"/>
      <c r="EL118" s="1"/>
      <c r="EM118" s="1"/>
      <c r="EN118" s="1"/>
      <c r="EO118" s="1"/>
      <c r="EP118" s="1"/>
      <c r="EQ118" s="1"/>
      <c r="ER118" s="1"/>
    </row>
    <row r="119" spans="134:148" x14ac:dyDescent="0.15">
      <c r="ED119" s="61"/>
      <c r="EG119" s="1"/>
      <c r="EH119" s="1"/>
      <c r="EI119" s="1"/>
      <c r="EJ119" s="1"/>
      <c r="EL119" s="1"/>
      <c r="EM119" s="1"/>
      <c r="EN119" s="1"/>
      <c r="EO119" s="1"/>
      <c r="EP119" s="1"/>
      <c r="EQ119" s="1"/>
      <c r="ER119" s="1"/>
    </row>
    <row r="120" spans="134:148" x14ac:dyDescent="0.15">
      <c r="ED120" s="61"/>
      <c r="EG120" s="1"/>
      <c r="EH120" s="1"/>
      <c r="EI120" s="1"/>
      <c r="EJ120" s="1"/>
      <c r="EL120" s="1"/>
      <c r="EM120" s="1"/>
      <c r="EN120" s="1"/>
      <c r="EO120" s="1"/>
      <c r="EP120" s="1"/>
      <c r="EQ120" s="1"/>
      <c r="ER120" s="1"/>
    </row>
    <row r="121" spans="134:148" x14ac:dyDescent="0.15">
      <c r="ED121" s="61"/>
      <c r="EG121" s="1"/>
      <c r="EH121" s="1"/>
      <c r="EI121" s="1"/>
      <c r="EJ121" s="1"/>
      <c r="EL121" s="1"/>
      <c r="EM121" s="1"/>
      <c r="EN121" s="1"/>
      <c r="EO121" s="1"/>
      <c r="EP121" s="1"/>
      <c r="EQ121" s="1"/>
      <c r="ER121" s="1"/>
    </row>
    <row r="122" spans="134:148" x14ac:dyDescent="0.15">
      <c r="ED122" s="61"/>
      <c r="EG122" s="1"/>
      <c r="EH122" s="1"/>
      <c r="EI122" s="1"/>
      <c r="EJ122" s="1"/>
      <c r="EL122" s="1"/>
      <c r="EM122" s="1"/>
      <c r="EN122" s="1"/>
      <c r="EO122" s="1"/>
      <c r="EP122" s="1"/>
      <c r="EQ122" s="1"/>
      <c r="ER122" s="1"/>
    </row>
    <row r="123" spans="134:148" x14ac:dyDescent="0.15">
      <c r="ED123" s="61"/>
      <c r="EG123" s="1"/>
      <c r="EH123" s="1"/>
      <c r="EI123" s="1"/>
      <c r="EJ123" s="1"/>
      <c r="EL123" s="1"/>
      <c r="EM123" s="1"/>
      <c r="EN123" s="1"/>
      <c r="EO123" s="1"/>
      <c r="EP123" s="1"/>
      <c r="EQ123" s="1"/>
      <c r="ER123" s="1"/>
    </row>
    <row r="124" spans="134:148" x14ac:dyDescent="0.15">
      <c r="EG124" s="1"/>
      <c r="EH124" s="1"/>
      <c r="EI124" s="1"/>
      <c r="EJ124" s="1"/>
      <c r="EL124" s="1"/>
      <c r="EM124" s="1"/>
      <c r="EN124" s="1"/>
      <c r="EO124" s="1"/>
      <c r="EP124" s="1"/>
      <c r="EQ124" s="1"/>
      <c r="ER124" s="1"/>
    </row>
    <row r="125" spans="134:148" x14ac:dyDescent="0.15">
      <c r="ED125" s="61"/>
      <c r="EG125" s="1"/>
      <c r="EH125" s="1"/>
      <c r="EI125" s="1"/>
      <c r="EJ125" s="1"/>
      <c r="EL125" s="1"/>
      <c r="EM125" s="1"/>
      <c r="EN125" s="1"/>
      <c r="EO125" s="1"/>
      <c r="EP125" s="1"/>
      <c r="EQ125" s="1"/>
      <c r="ER125" s="1"/>
    </row>
    <row r="126" spans="134:148" x14ac:dyDescent="0.15">
      <c r="EG126" s="1"/>
      <c r="EH126" s="1"/>
      <c r="EI126" s="1"/>
      <c r="EJ126" s="1"/>
      <c r="EL126" s="1"/>
      <c r="EM126" s="1"/>
      <c r="EN126" s="1"/>
      <c r="EO126" s="1"/>
      <c r="EP126" s="1"/>
      <c r="EQ126" s="1"/>
      <c r="ER126" s="1"/>
    </row>
    <row r="127" spans="134:148" x14ac:dyDescent="0.15">
      <c r="ED127" s="61"/>
      <c r="EG127" s="1"/>
      <c r="EH127" s="1"/>
      <c r="EI127" s="1"/>
      <c r="EJ127" s="1"/>
      <c r="EL127" s="1"/>
      <c r="EM127" s="1"/>
      <c r="EN127" s="1"/>
      <c r="EO127" s="1"/>
      <c r="EP127" s="1"/>
      <c r="EQ127" s="1"/>
      <c r="ER127" s="1"/>
    </row>
    <row r="128" spans="134:148" x14ac:dyDescent="0.15">
      <c r="ED128" s="61"/>
      <c r="EG128" s="1"/>
      <c r="EH128" s="1"/>
      <c r="EI128" s="1"/>
      <c r="EJ128" s="1"/>
      <c r="EL128" s="1"/>
      <c r="EM128" s="1"/>
      <c r="EN128" s="1"/>
      <c r="EO128" s="1"/>
      <c r="EP128" s="1"/>
      <c r="EQ128" s="1"/>
      <c r="ER128" s="1"/>
    </row>
    <row r="129" spans="134:148" x14ac:dyDescent="0.15">
      <c r="ED129" s="61"/>
      <c r="EG129" s="78"/>
      <c r="EH129" s="78"/>
      <c r="EI129" s="78"/>
      <c r="EJ129" s="78"/>
      <c r="EL129" s="78"/>
      <c r="EM129" s="78"/>
      <c r="EN129" s="78"/>
      <c r="EO129" s="78"/>
      <c r="EP129" s="78"/>
      <c r="EQ129" s="78"/>
      <c r="ER129" s="1"/>
    </row>
    <row r="130" spans="134:148" x14ac:dyDescent="0.15">
      <c r="ED130" s="61"/>
      <c r="EG130" s="1"/>
      <c r="EH130" s="1"/>
      <c r="EI130" s="1"/>
      <c r="EJ130" s="1"/>
      <c r="EL130" s="1"/>
      <c r="EM130" s="1"/>
      <c r="EN130" s="1"/>
      <c r="EO130" s="1"/>
      <c r="EP130" s="1"/>
      <c r="EQ130" s="1"/>
      <c r="ER130" s="1"/>
    </row>
    <row r="131" spans="134:148" x14ac:dyDescent="0.15">
      <c r="ED131" s="61"/>
      <c r="EG131" s="1"/>
      <c r="EH131" s="1"/>
      <c r="EI131" s="1"/>
      <c r="EJ131" s="1"/>
      <c r="EL131" s="1"/>
      <c r="EM131" s="1"/>
      <c r="EN131" s="1"/>
      <c r="EO131" s="1"/>
      <c r="EP131" s="1"/>
      <c r="EQ131" s="1"/>
      <c r="ER131" s="1"/>
    </row>
    <row r="132" spans="134:148" x14ac:dyDescent="0.15">
      <c r="EG132" s="1"/>
      <c r="EH132" s="1"/>
      <c r="EI132" s="1"/>
      <c r="EJ132" s="1"/>
      <c r="EL132" s="1"/>
      <c r="EM132" s="1"/>
      <c r="EN132" s="1"/>
      <c r="EO132" s="1"/>
      <c r="EP132" s="1"/>
      <c r="EQ132" s="1"/>
      <c r="ER132" s="1"/>
    </row>
    <row r="133" spans="134:148" x14ac:dyDescent="0.15">
      <c r="ED133" s="61"/>
      <c r="EG133" s="1"/>
      <c r="EH133" s="1"/>
      <c r="EI133" s="1"/>
      <c r="EJ133" s="1"/>
      <c r="EL133" s="1"/>
      <c r="EM133" s="1"/>
      <c r="EN133" s="1"/>
      <c r="EO133" s="1"/>
      <c r="EP133" s="1"/>
      <c r="EQ133" s="1"/>
      <c r="ER133" s="1"/>
    </row>
    <row r="134" spans="134:148" x14ac:dyDescent="0.15">
      <c r="ED134" s="61"/>
      <c r="EG134" s="1"/>
      <c r="EH134" s="1"/>
      <c r="EI134" s="1"/>
      <c r="EJ134" s="1"/>
      <c r="EL134" s="1"/>
      <c r="EM134" s="1"/>
      <c r="EN134" s="1"/>
      <c r="EO134" s="1"/>
      <c r="EP134" s="1"/>
      <c r="EQ134" s="1"/>
      <c r="ER134" s="1"/>
    </row>
    <row r="135" spans="134:148" x14ac:dyDescent="0.15">
      <c r="ED135" s="61"/>
      <c r="EG135" s="1"/>
      <c r="EH135" s="1"/>
      <c r="EI135" s="1"/>
      <c r="EJ135" s="1"/>
      <c r="EL135" s="1"/>
      <c r="EM135" s="1"/>
      <c r="EN135" s="1"/>
      <c r="EO135" s="1"/>
      <c r="EP135" s="1"/>
      <c r="EQ135" s="1"/>
      <c r="ER135" s="1"/>
    </row>
    <row r="136" spans="134:148" x14ac:dyDescent="0.15">
      <c r="ED136" s="61"/>
      <c r="EG136" s="1"/>
      <c r="EH136" s="1"/>
      <c r="EI136" s="1"/>
      <c r="EJ136" s="1"/>
      <c r="EL136" s="1"/>
      <c r="EM136" s="1"/>
      <c r="EN136" s="1"/>
      <c r="EO136" s="1"/>
      <c r="EP136" s="1"/>
      <c r="EQ136" s="1"/>
      <c r="ER136" s="1"/>
    </row>
    <row r="137" spans="134:148" x14ac:dyDescent="0.15">
      <c r="ED137" s="61"/>
      <c r="EG137" s="1"/>
      <c r="EH137" s="1"/>
      <c r="EI137" s="1"/>
      <c r="EJ137" s="65"/>
      <c r="EL137" s="65"/>
      <c r="EM137" s="65"/>
      <c r="EN137" s="65"/>
      <c r="EO137" s="65"/>
      <c r="EP137" s="65"/>
      <c r="EQ137" s="65"/>
      <c r="ER137" s="1"/>
    </row>
    <row r="138" spans="134:148" x14ac:dyDescent="0.15">
      <c r="ED138" s="61"/>
      <c r="EG138" s="65"/>
      <c r="EH138" s="65"/>
      <c r="EI138" s="65"/>
      <c r="EJ138" s="65"/>
      <c r="EL138" s="65"/>
      <c r="EM138" s="65"/>
      <c r="EN138" s="65"/>
      <c r="EO138" s="65"/>
      <c r="EP138" s="65"/>
      <c r="EQ138" s="65"/>
      <c r="ER138" s="65"/>
    </row>
    <row r="139" spans="134:148" x14ac:dyDescent="0.15">
      <c r="ED139" s="61"/>
      <c r="EG139" s="65"/>
      <c r="EH139" s="65"/>
      <c r="EI139" s="65"/>
      <c r="EJ139" s="65"/>
      <c r="EL139" s="65"/>
      <c r="EM139" s="65"/>
      <c r="EN139" s="65"/>
      <c r="EO139" s="65"/>
      <c r="EP139" s="65"/>
      <c r="EQ139" s="65"/>
      <c r="ER139" s="65"/>
    </row>
    <row r="140" spans="134:148" x14ac:dyDescent="0.15">
      <c r="ED140" s="61"/>
      <c r="EG140" s="65"/>
      <c r="EH140" s="65"/>
      <c r="EI140" s="65"/>
      <c r="EJ140" s="65"/>
      <c r="EK140" s="65"/>
      <c r="EL140" s="65"/>
      <c r="EM140" s="65"/>
      <c r="EN140" s="65"/>
      <c r="EO140" s="65"/>
      <c r="EP140" s="65"/>
      <c r="EQ140" s="65"/>
    </row>
    <row r="141" spans="134:148" x14ac:dyDescent="0.15">
      <c r="ED141" s="6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65"/>
      <c r="ER141" s="65"/>
    </row>
    <row r="142" spans="134:148" x14ac:dyDescent="0.15">
      <c r="ED142" s="6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65"/>
      <c r="ER142" s="65"/>
    </row>
    <row r="143" spans="134:148" x14ac:dyDescent="0.15">
      <c r="ED143" s="6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</row>
    <row r="156" spans="131:144" x14ac:dyDescent="0.15">
      <c r="EA156" s="61"/>
    </row>
    <row r="157" spans="131:144" x14ac:dyDescent="0.15">
      <c r="EA157" s="61"/>
      <c r="EF157" s="61"/>
      <c r="EH157" s="61"/>
      <c r="EI157" s="61"/>
      <c r="EJ157" s="61"/>
      <c r="EK157" s="61"/>
      <c r="EL157" s="61"/>
      <c r="EM157" s="61"/>
      <c r="EN157" s="61"/>
    </row>
    <row r="158" spans="131:144" x14ac:dyDescent="0.15">
      <c r="EA158" s="61"/>
    </row>
    <row r="159" spans="131:144" x14ac:dyDescent="0.15">
      <c r="EA159" s="61"/>
      <c r="EF159" s="1"/>
      <c r="EG159" s="1"/>
      <c r="EH159" s="1"/>
      <c r="EI159" s="1"/>
      <c r="EJ159" s="1"/>
      <c r="EK159" s="1"/>
      <c r="EL159" s="1"/>
      <c r="EM159" s="1"/>
      <c r="EN159" s="1"/>
    </row>
    <row r="160" spans="131:144" x14ac:dyDescent="0.15">
      <c r="EA160" s="61"/>
      <c r="EF160" s="1"/>
      <c r="EG160" s="1"/>
      <c r="EH160" s="1"/>
      <c r="EI160" s="1"/>
      <c r="EJ160" s="1"/>
      <c r="EK160" s="1"/>
      <c r="EL160" s="1"/>
      <c r="EM160" s="1"/>
      <c r="EN160" s="1"/>
    </row>
    <row r="161" spans="130:144" x14ac:dyDescent="0.15">
      <c r="EA161" s="61"/>
      <c r="EF161" s="1"/>
      <c r="EG161" s="1"/>
      <c r="EH161" s="1"/>
      <c r="EI161" s="1"/>
      <c r="EJ161" s="1"/>
      <c r="EK161" s="1"/>
      <c r="EL161" s="1"/>
      <c r="EM161" s="1"/>
      <c r="EN161" s="1"/>
    </row>
    <row r="162" spans="130:144" x14ac:dyDescent="0.15">
      <c r="EA162" s="61"/>
      <c r="EF162" s="1"/>
      <c r="EG162" s="1"/>
      <c r="EH162" s="1"/>
      <c r="EI162" s="1"/>
      <c r="EJ162" s="1"/>
      <c r="EK162" s="1"/>
      <c r="EL162" s="1"/>
      <c r="EM162" s="1"/>
      <c r="EN162" s="1"/>
    </row>
    <row r="163" spans="130:144" x14ac:dyDescent="0.15">
      <c r="EA163" s="61"/>
      <c r="EF163" s="1"/>
      <c r="EG163" s="1"/>
      <c r="EH163" s="1"/>
      <c r="EI163" s="1"/>
      <c r="EJ163" s="1"/>
      <c r="EK163" s="1"/>
      <c r="EL163" s="1"/>
      <c r="EM163" s="1"/>
      <c r="EN163" s="1"/>
    </row>
    <row r="164" spans="130:144" x14ac:dyDescent="0.15">
      <c r="EA164" s="61"/>
      <c r="EF164" s="1"/>
      <c r="EG164" s="1"/>
      <c r="EH164" s="1"/>
      <c r="EI164" s="1"/>
      <c r="EJ164" s="1"/>
      <c r="EK164" s="1"/>
      <c r="EL164" s="1"/>
      <c r="EM164" s="1"/>
      <c r="EN164" s="1"/>
    </row>
    <row r="165" spans="130:144" x14ac:dyDescent="0.15">
      <c r="EA165" s="61"/>
      <c r="EF165" s="1"/>
      <c r="EG165" s="1"/>
      <c r="EH165" s="1"/>
      <c r="EI165" s="1"/>
      <c r="EJ165" s="1"/>
      <c r="EK165" s="1"/>
      <c r="EL165" s="1"/>
      <c r="EM165" s="1"/>
      <c r="EN165" s="1"/>
    </row>
    <row r="166" spans="130:144" x14ac:dyDescent="0.15">
      <c r="EA166" s="61"/>
      <c r="EF166" s="1"/>
      <c r="EG166" s="1"/>
      <c r="EH166" s="1"/>
      <c r="EI166" s="1"/>
      <c r="EJ166" s="1"/>
      <c r="EK166" s="1"/>
      <c r="EL166" s="1"/>
      <c r="EM166" s="1"/>
      <c r="EN166" s="1"/>
    </row>
    <row r="167" spans="130:144" x14ac:dyDescent="0.15">
      <c r="EA167" s="61"/>
      <c r="EF167" s="1"/>
      <c r="EG167" s="1"/>
      <c r="EH167" s="1"/>
      <c r="EI167" s="1"/>
      <c r="EJ167" s="1"/>
      <c r="EK167" s="1"/>
      <c r="EL167" s="1"/>
      <c r="EM167" s="1"/>
      <c r="EN167" s="1"/>
    </row>
    <row r="168" spans="130:144" x14ac:dyDescent="0.15">
      <c r="DZ168" s="61"/>
      <c r="EE168" s="1"/>
      <c r="EF168" s="1"/>
      <c r="EG168" s="1"/>
      <c r="EH168" s="1"/>
      <c r="EI168" s="1"/>
      <c r="EJ168" s="1"/>
      <c r="EK168" s="1"/>
      <c r="EL168" s="1"/>
      <c r="EM168" s="1"/>
    </row>
    <row r="169" spans="130:144" x14ac:dyDescent="0.15">
      <c r="EA169" s="61"/>
      <c r="EF169" s="1"/>
      <c r="EG169" s="1"/>
      <c r="EH169" s="1"/>
      <c r="EI169" s="1"/>
      <c r="EJ169" s="1"/>
      <c r="EK169" s="1"/>
      <c r="EL169" s="1"/>
      <c r="EM169" s="1"/>
      <c r="EN169" s="1"/>
    </row>
    <row r="170" spans="130:144" x14ac:dyDescent="0.15">
      <c r="EA170" s="61"/>
      <c r="EF170" s="1"/>
      <c r="EG170" s="1"/>
      <c r="EH170" s="1"/>
      <c r="EI170" s="1"/>
      <c r="EJ170" s="1"/>
      <c r="EK170" s="1"/>
      <c r="EL170" s="1"/>
      <c r="EM170" s="1"/>
      <c r="EN170" s="1"/>
    </row>
    <row r="171" spans="130:144" x14ac:dyDescent="0.15">
      <c r="EA171" s="61"/>
      <c r="EF171" s="1"/>
      <c r="EG171" s="1"/>
      <c r="EH171" s="1"/>
      <c r="EI171" s="1"/>
      <c r="EJ171" s="1"/>
      <c r="EK171" s="1"/>
      <c r="EL171" s="1"/>
      <c r="EM171" s="1"/>
      <c r="EN171" s="1"/>
    </row>
    <row r="172" spans="130:144" x14ac:dyDescent="0.15">
      <c r="EA172" s="61"/>
      <c r="EF172" s="1"/>
      <c r="EG172" s="1"/>
      <c r="EH172" s="1"/>
      <c r="EI172" s="1"/>
      <c r="EJ172" s="1"/>
      <c r="EK172" s="1"/>
      <c r="EL172" s="1"/>
      <c r="EM172" s="1"/>
      <c r="EN172" s="1"/>
    </row>
    <row r="173" spans="130:144" x14ac:dyDescent="0.15">
      <c r="EA173" s="61"/>
      <c r="EF173" s="1"/>
      <c r="EG173" s="1"/>
      <c r="EH173" s="1"/>
      <c r="EI173" s="1"/>
      <c r="EJ173" s="1"/>
      <c r="EK173" s="1"/>
      <c r="EL173" s="1"/>
      <c r="EM173" s="1"/>
      <c r="EN173" s="1"/>
    </row>
    <row r="174" spans="130:144" x14ac:dyDescent="0.15">
      <c r="EA174" s="61"/>
      <c r="EF174" s="1"/>
      <c r="EG174" s="1"/>
      <c r="EH174" s="1"/>
      <c r="EI174" s="1"/>
      <c r="EJ174" s="1"/>
      <c r="EK174" s="1"/>
      <c r="EL174" s="1"/>
      <c r="EM174" s="1"/>
      <c r="EN174" s="1"/>
    </row>
    <row r="175" spans="130:144" x14ac:dyDescent="0.15">
      <c r="EA175" s="61"/>
      <c r="EF175" s="1"/>
      <c r="EG175" s="1"/>
      <c r="EH175" s="1"/>
      <c r="EI175" s="1"/>
      <c r="EJ175" s="1"/>
      <c r="EK175" s="1"/>
      <c r="EL175" s="1"/>
      <c r="EM175" s="1"/>
      <c r="EN175" s="1"/>
    </row>
    <row r="176" spans="130:144" x14ac:dyDescent="0.15">
      <c r="EA176" s="61"/>
      <c r="EF176" s="1"/>
      <c r="EG176" s="1"/>
      <c r="EH176" s="1"/>
      <c r="EI176" s="1"/>
      <c r="EJ176" s="1"/>
      <c r="EK176" s="1"/>
      <c r="EL176" s="1"/>
      <c r="EM176" s="1"/>
      <c r="EN176" s="1"/>
    </row>
    <row r="177" spans="131:145" x14ac:dyDescent="0.15">
      <c r="EA177" s="61"/>
      <c r="EF177" s="1"/>
      <c r="EG177" s="1"/>
      <c r="EH177" s="1"/>
      <c r="EI177" s="1"/>
      <c r="EJ177" s="1"/>
      <c r="EK177" s="1"/>
      <c r="EL177" s="1"/>
      <c r="EM177" s="1"/>
      <c r="EN177" s="1"/>
    </row>
    <row r="178" spans="131:145" x14ac:dyDescent="0.15">
      <c r="EB178" s="61"/>
      <c r="EG178" s="1"/>
      <c r="EH178" s="1"/>
      <c r="EI178" s="1"/>
      <c r="EJ178" s="1"/>
      <c r="EK178" s="1"/>
      <c r="EL178" s="1"/>
      <c r="EM178" s="1"/>
      <c r="EN178" s="1"/>
      <c r="EO178" s="1"/>
    </row>
  </sheetData>
  <phoneticPr fontId="4"/>
  <printOptions horizontalCentered="1"/>
  <pageMargins left="0.39370078740157483" right="0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EY297"/>
  <sheetViews>
    <sheetView view="pageBreakPreview" zoomScale="70" zoomScaleNormal="75" zoomScaleSheetLayoutView="70" workbookViewId="0">
      <pane xSplit="2" ySplit="7" topLeftCell="C59" activePane="bottomRight" state="frozen"/>
      <selection activeCell="C9" sqref="C9:M47"/>
      <selection pane="topRight" activeCell="C9" sqref="C9:M47"/>
      <selection pane="bottomLeft" activeCell="C9" sqref="C9:M47"/>
      <selection pane="bottomRight" activeCell="C8" sqref="C8"/>
    </sheetView>
  </sheetViews>
  <sheetFormatPr defaultColWidth="1.625" defaultRowHeight="14.25" x14ac:dyDescent="0.15"/>
  <cols>
    <col min="1" max="1" width="3.625" style="16" customWidth="1"/>
    <col min="2" max="2" width="24.625" style="17" customWidth="1"/>
    <col min="3" max="15" width="11.75" style="16" customWidth="1"/>
    <col min="16" max="16" width="3.625" style="16" customWidth="1"/>
    <col min="17" max="54" width="11.75" style="16" customWidth="1"/>
    <col min="55" max="55" width="10.625" style="16" customWidth="1"/>
    <col min="56" max="60" width="12" style="16" customWidth="1"/>
    <col min="61" max="61" width="32.625" style="16" customWidth="1"/>
    <col min="62" max="67" width="12" style="16" customWidth="1"/>
    <col min="68" max="68" width="0.75" style="16" customWidth="1"/>
    <col min="69" max="69" width="10.625" style="16" customWidth="1"/>
    <col min="70" max="70" width="2.625" style="16" customWidth="1"/>
    <col min="71" max="71" width="22.625" style="16" customWidth="1"/>
    <col min="72" max="72" width="10.625" style="16" customWidth="1"/>
    <col min="73" max="77" width="11.25" style="16" customWidth="1"/>
    <col min="78" max="78" width="32.625" style="16" customWidth="1"/>
    <col min="79" max="84" width="11.25" style="16" customWidth="1"/>
    <col min="85" max="85" width="0.75" style="16" customWidth="1"/>
    <col min="86" max="86" width="10.625" style="16" customWidth="1"/>
    <col min="87" max="87" width="24.625" style="16" customWidth="1"/>
    <col min="88" max="88" width="10.625" style="16" customWidth="1"/>
    <col min="89" max="93" width="11.375" style="16" customWidth="1"/>
    <col min="94" max="94" width="32.625" style="16" customWidth="1"/>
    <col min="95" max="97" width="11.375" style="16" customWidth="1"/>
    <col min="98" max="98" width="11.25" style="16" customWidth="1"/>
    <col min="99" max="100" width="11.375" style="16" customWidth="1"/>
    <col min="101" max="101" width="0.75" style="16" customWidth="1"/>
    <col min="102" max="102" width="10.875" style="16" customWidth="1"/>
    <col min="103" max="103" width="24.5" style="16" customWidth="1"/>
    <col min="104" max="104" width="10.625" style="16" customWidth="1"/>
    <col min="105" max="109" width="11.25" style="16" customWidth="1"/>
    <col min="110" max="110" width="32.625" style="16" customWidth="1"/>
    <col min="111" max="116" width="11.25" style="16" customWidth="1"/>
    <col min="117" max="117" width="0.75" style="16" customWidth="1"/>
    <col min="118" max="118" width="10.625" style="16" customWidth="1"/>
    <col min="119" max="119" width="4.625" style="16" customWidth="1"/>
    <col min="120" max="120" width="22.625" style="16" customWidth="1"/>
    <col min="121" max="121" width="10.625" style="16" customWidth="1"/>
    <col min="122" max="126" width="11.125" style="16" customWidth="1"/>
    <col min="127" max="127" width="32.625" style="16" customWidth="1"/>
    <col min="128" max="133" width="11.125" style="16" customWidth="1"/>
    <col min="134" max="134" width="0.75" style="16" customWidth="1"/>
    <col min="135" max="135" width="10.625" style="16" customWidth="1"/>
    <col min="136" max="136" width="4.625" style="16" customWidth="1"/>
    <col min="137" max="137" width="2.625" style="16" customWidth="1"/>
    <col min="138" max="138" width="20.625" style="16" customWidth="1"/>
    <col min="139" max="139" width="10.625" style="16" customWidth="1"/>
    <col min="140" max="143" width="1.625" style="16" customWidth="1"/>
    <col min="144" max="144" width="26" style="16" customWidth="1"/>
    <col min="145" max="150" width="1.625" style="16" customWidth="1"/>
    <col min="151" max="151" width="0.75" style="16" customWidth="1"/>
    <col min="152" max="152" width="1.625" style="16" customWidth="1"/>
    <col min="153" max="153" width="4.625" style="16" customWidth="1"/>
    <col min="154" max="154" width="22.25" style="16" customWidth="1"/>
    <col min="155" max="155" width="10.625" style="16" customWidth="1"/>
    <col min="156" max="160" width="11.125" style="16" customWidth="1"/>
    <col min="161" max="161" width="32.625" style="16" customWidth="1"/>
    <col min="162" max="167" width="11.125" style="16" customWidth="1"/>
    <col min="168" max="168" width="0.75" style="16" customWidth="1"/>
    <col min="169" max="169" width="10.625" style="16" customWidth="1"/>
    <col min="170" max="170" width="4.625" style="16" customWidth="1"/>
    <col min="171" max="171" width="2.625" style="16" customWidth="1"/>
    <col min="172" max="172" width="20.625" style="16" customWidth="1"/>
    <col min="173" max="173" width="10.625" style="16" customWidth="1"/>
    <col min="174" max="178" width="11.125" style="16" customWidth="1"/>
    <col min="179" max="179" width="32.625" style="16" customWidth="1"/>
    <col min="180" max="185" width="11.125" style="16" customWidth="1"/>
    <col min="186" max="186" width="0.75" style="16" customWidth="1"/>
    <col min="187" max="187" width="10.625" style="16" customWidth="1"/>
    <col min="188" max="188" width="22.625" style="16" customWidth="1"/>
    <col min="189" max="189" width="10.625" style="16" customWidth="1"/>
    <col min="190" max="194" width="11.5" style="16" customWidth="1"/>
    <col min="195" max="195" width="32.625" style="16" customWidth="1"/>
    <col min="196" max="201" width="11.5" style="16" customWidth="1"/>
    <col min="202" max="202" width="0.75" style="16" customWidth="1"/>
    <col min="203" max="203" width="10.625" style="16" customWidth="1"/>
    <col min="204" max="204" width="25.625" style="16" customWidth="1"/>
    <col min="205" max="207" width="10.625" style="16" customWidth="1"/>
    <col min="208" max="208" width="1.625" style="16" customWidth="1"/>
    <col min="209" max="209" width="8" style="16" customWidth="1"/>
    <col min="210" max="211" width="1.625" style="16" customWidth="1"/>
    <col min="212" max="212" width="8" style="16" customWidth="1"/>
    <col min="213" max="214" width="1.625" style="16" customWidth="1"/>
    <col min="215" max="215" width="8" style="16" customWidth="1"/>
    <col min="216" max="217" width="1.625" style="16" customWidth="1"/>
    <col min="218" max="218" width="8" style="16" customWidth="1"/>
    <col min="219" max="219" width="1.625" style="16" customWidth="1"/>
    <col min="220" max="220" width="8" style="16" customWidth="1"/>
    <col min="221" max="221" width="1.625" style="16" customWidth="1"/>
    <col min="222" max="222" width="32.625" style="16" customWidth="1"/>
    <col min="223" max="223" width="1.625" style="16" customWidth="1"/>
    <col min="224" max="224" width="8" style="16" customWidth="1"/>
    <col min="225" max="226" width="1.625" style="16" customWidth="1"/>
    <col min="227" max="227" width="8" style="16" customWidth="1"/>
    <col min="228" max="229" width="1.625" style="16" customWidth="1"/>
    <col min="230" max="230" width="8" style="16" customWidth="1"/>
    <col min="231" max="232" width="1.625" style="16" customWidth="1"/>
    <col min="233" max="233" width="8" style="16" customWidth="1"/>
    <col min="234" max="16384" width="1.625" style="16"/>
  </cols>
  <sheetData>
    <row r="1" spans="2:155" ht="9" customHeight="1" x14ac:dyDescent="0.15"/>
    <row r="2" spans="2:155" ht="9" customHeight="1" x14ac:dyDescent="0.15"/>
    <row r="3" spans="2:155" x14ac:dyDescent="0.15">
      <c r="B3" s="17" t="s">
        <v>111</v>
      </c>
      <c r="EK3" s="61"/>
      <c r="EN3" s="1"/>
      <c r="EO3" s="1"/>
      <c r="EP3" s="1"/>
      <c r="EQ3" s="1"/>
      <c r="ES3" s="1"/>
      <c r="ET3" s="1"/>
      <c r="EU3" s="1"/>
      <c r="EV3" s="1"/>
      <c r="EW3" s="1"/>
      <c r="EX3" s="1"/>
      <c r="EY3" s="1"/>
    </row>
    <row r="4" spans="2:155" x14ac:dyDescent="0.15">
      <c r="C4" s="41" t="s">
        <v>35</v>
      </c>
      <c r="D4" s="41" t="s">
        <v>129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 t="s">
        <v>8</v>
      </c>
      <c r="EK4" s="61"/>
      <c r="EN4" s="1"/>
      <c r="EO4" s="1"/>
      <c r="EP4" s="1"/>
      <c r="EQ4" s="1"/>
      <c r="ES4" s="1"/>
      <c r="ET4" s="1"/>
      <c r="EU4" s="1"/>
      <c r="EV4" s="1"/>
      <c r="EW4" s="1"/>
      <c r="EX4" s="1"/>
      <c r="EY4" s="1"/>
    </row>
    <row r="5" spans="2:155" ht="9" customHeight="1" x14ac:dyDescent="0.15">
      <c r="B5" s="1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EK5" s="61"/>
      <c r="EN5" s="1"/>
      <c r="EO5" s="1"/>
      <c r="EP5" s="1"/>
      <c r="EQ5" s="1"/>
      <c r="ES5" s="1"/>
      <c r="ET5" s="1"/>
      <c r="EU5" s="1"/>
      <c r="EV5" s="1"/>
      <c r="EW5" s="1"/>
      <c r="EX5" s="1"/>
      <c r="EY5" s="1"/>
    </row>
    <row r="6" spans="2:155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20</v>
      </c>
      <c r="K6" s="23" t="s">
        <v>18</v>
      </c>
      <c r="L6" s="23" t="s">
        <v>19</v>
      </c>
      <c r="M6" s="23" t="s">
        <v>117</v>
      </c>
      <c r="N6" s="23" t="s">
        <v>123</v>
      </c>
      <c r="O6" s="23" t="s">
        <v>124</v>
      </c>
    </row>
    <row r="7" spans="2:155" ht="9" customHeight="1" x14ac:dyDescent="0.15">
      <c r="B7" s="46"/>
      <c r="C7" s="43"/>
      <c r="D7" s="43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EK7" s="61"/>
      <c r="EN7" s="1"/>
      <c r="EO7" s="1"/>
      <c r="EP7" s="1"/>
      <c r="EQ7" s="1"/>
      <c r="ES7" s="1"/>
      <c r="ET7" s="1"/>
      <c r="EU7" s="1"/>
      <c r="EV7" s="1"/>
      <c r="EW7" s="1"/>
      <c r="EX7" s="1"/>
      <c r="EY7" s="1"/>
    </row>
    <row r="8" spans="2:155" ht="9" customHeight="1" x14ac:dyDescent="0.15">
      <c r="B8" s="10"/>
      <c r="C8" s="1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1"/>
      <c r="EK8" s="61"/>
      <c r="EN8" s="1"/>
      <c r="EO8" s="1"/>
      <c r="EP8" s="1"/>
      <c r="EQ8" s="1"/>
      <c r="ES8" s="1"/>
      <c r="ET8" s="1"/>
      <c r="EU8" s="1"/>
      <c r="EV8" s="1"/>
      <c r="EW8" s="1"/>
      <c r="EX8" s="1"/>
      <c r="EY8" s="1"/>
    </row>
    <row r="9" spans="2:155" x14ac:dyDescent="0.15">
      <c r="B9" s="80" t="s">
        <v>43</v>
      </c>
      <c r="C9" s="30">
        <v>1364609.1</v>
      </c>
      <c r="D9" s="1">
        <v>1261249.2</v>
      </c>
      <c r="E9" s="1">
        <v>1146251.8</v>
      </c>
      <c r="F9" s="1">
        <v>1378908.2</v>
      </c>
      <c r="G9" s="1">
        <v>1179620.2</v>
      </c>
      <c r="H9" s="1">
        <v>1116514.7</v>
      </c>
      <c r="I9" s="1">
        <v>1180304.3</v>
      </c>
      <c r="J9" s="1">
        <v>1370344.5</v>
      </c>
      <c r="K9" s="1">
        <v>1304037.1000000001</v>
      </c>
      <c r="L9" s="1">
        <v>1131270.5</v>
      </c>
      <c r="M9" s="1">
        <v>1185658.6000000001</v>
      </c>
      <c r="N9" s="1">
        <v>1232654.2</v>
      </c>
      <c r="O9" s="15">
        <v>1206919.3999999999</v>
      </c>
      <c r="Q9" s="1"/>
      <c r="R9" s="1"/>
      <c r="S9" s="1"/>
      <c r="U9" s="1"/>
      <c r="AM9" s="1"/>
      <c r="AN9" s="1"/>
      <c r="AO9" s="1"/>
      <c r="AP9" s="1"/>
      <c r="AQ9" s="1"/>
      <c r="AR9" s="1"/>
      <c r="AT9" s="1"/>
      <c r="AU9" s="1"/>
      <c r="AV9" s="1"/>
      <c r="AW9" s="1"/>
      <c r="AX9" s="1"/>
      <c r="AY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EK9" s="61"/>
      <c r="EN9" s="1"/>
      <c r="EO9" s="1"/>
      <c r="EP9" s="1"/>
      <c r="EQ9" s="1"/>
      <c r="ES9" s="1"/>
      <c r="ET9" s="1"/>
      <c r="EU9" s="1"/>
      <c r="EV9" s="1"/>
      <c r="EW9" s="1"/>
      <c r="EX9" s="1"/>
      <c r="EY9" s="1"/>
    </row>
    <row r="10" spans="2:155" ht="9" customHeight="1" x14ac:dyDescent="0.15">
      <c r="B10" s="12"/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  <c r="Q10" s="1"/>
      <c r="R10" s="1"/>
      <c r="S10" s="1"/>
      <c r="U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M10" s="1"/>
      <c r="AN10" s="1"/>
      <c r="AO10" s="1"/>
      <c r="AP10" s="1"/>
      <c r="AQ10" s="1"/>
      <c r="AR10" s="1"/>
      <c r="AT10" s="1"/>
      <c r="AU10" s="1"/>
      <c r="AV10" s="1"/>
      <c r="AW10" s="1"/>
      <c r="AX10" s="1"/>
      <c r="AY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F10" s="36"/>
      <c r="CG10" s="36"/>
      <c r="CH10" s="36"/>
      <c r="CI10" s="36"/>
      <c r="CJ10" s="65"/>
      <c r="CK10" s="36"/>
      <c r="CL10" s="36"/>
      <c r="CM10" s="36"/>
      <c r="CN10" s="36"/>
      <c r="CO10" s="36"/>
      <c r="CP10" s="36"/>
      <c r="EK10" s="61"/>
      <c r="EN10" s="1"/>
      <c r="EO10" s="1"/>
      <c r="EP10" s="1"/>
      <c r="EQ10" s="1"/>
      <c r="ES10" s="1"/>
      <c r="ET10" s="1"/>
      <c r="EU10" s="1"/>
      <c r="EV10" s="1"/>
      <c r="EW10" s="1"/>
      <c r="EX10" s="1"/>
      <c r="EY10" s="1"/>
    </row>
    <row r="11" spans="2:155" x14ac:dyDescent="0.15">
      <c r="B11" s="81" t="s">
        <v>44</v>
      </c>
      <c r="C11" s="30">
        <v>456913</v>
      </c>
      <c r="D11" s="1">
        <v>457664.3</v>
      </c>
      <c r="E11" s="1">
        <v>400228.4</v>
      </c>
      <c r="F11" s="1">
        <v>456717.2</v>
      </c>
      <c r="G11" s="1">
        <v>357316.2</v>
      </c>
      <c r="H11" s="1">
        <v>385680</v>
      </c>
      <c r="I11" s="1">
        <v>376198.3</v>
      </c>
      <c r="J11" s="1">
        <v>416732.8</v>
      </c>
      <c r="K11" s="1">
        <v>387273.1</v>
      </c>
      <c r="L11" s="1">
        <v>347990</v>
      </c>
      <c r="M11" s="1">
        <v>358281.1</v>
      </c>
      <c r="N11" s="1">
        <v>354329.1</v>
      </c>
      <c r="O11" s="15">
        <v>371460.2</v>
      </c>
      <c r="Q11" s="1"/>
      <c r="R11" s="1"/>
      <c r="S11" s="1"/>
      <c r="U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M11" s="1"/>
      <c r="AN11" s="1"/>
      <c r="AO11" s="1"/>
      <c r="AP11" s="1"/>
      <c r="AQ11" s="1"/>
      <c r="AR11" s="1"/>
      <c r="AT11" s="1"/>
      <c r="AU11" s="1"/>
      <c r="AV11" s="1"/>
      <c r="AW11" s="1"/>
      <c r="AX11" s="1"/>
      <c r="AY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F11" s="36"/>
      <c r="CG11" s="36"/>
      <c r="CH11" s="36"/>
      <c r="CI11" s="36"/>
      <c r="CJ11" s="65"/>
      <c r="CK11" s="36"/>
      <c r="CL11" s="36"/>
      <c r="CM11" s="36"/>
      <c r="CN11" s="36"/>
      <c r="CO11" s="36"/>
      <c r="CP11" s="36"/>
      <c r="EK11" s="61"/>
      <c r="EN11" s="1"/>
      <c r="EO11" s="1"/>
      <c r="EP11" s="1"/>
      <c r="EQ11" s="1"/>
      <c r="ES11" s="1"/>
      <c r="ET11" s="1"/>
      <c r="EU11" s="1"/>
      <c r="EV11" s="1"/>
      <c r="EW11" s="1"/>
      <c r="EX11" s="1"/>
      <c r="EY11" s="1"/>
    </row>
    <row r="12" spans="2:155" x14ac:dyDescent="0.15">
      <c r="B12" s="81" t="s">
        <v>45</v>
      </c>
      <c r="C12" s="30">
        <v>38370.6</v>
      </c>
      <c r="D12" s="1">
        <v>32906.300000000003</v>
      </c>
      <c r="E12" s="1">
        <v>31894.1</v>
      </c>
      <c r="F12" s="1">
        <v>35075.199999999997</v>
      </c>
      <c r="G12" s="1">
        <v>29299.4</v>
      </c>
      <c r="H12" s="1">
        <v>19972.3</v>
      </c>
      <c r="I12" s="1">
        <v>20621.400000000001</v>
      </c>
      <c r="J12" s="1">
        <v>28855.9</v>
      </c>
      <c r="K12" s="1">
        <v>22986.9</v>
      </c>
      <c r="L12" s="1">
        <v>18860.7</v>
      </c>
      <c r="M12" s="1">
        <v>20285.099999999999</v>
      </c>
      <c r="N12" s="1">
        <v>20963.400000000001</v>
      </c>
      <c r="O12" s="15">
        <v>20832</v>
      </c>
      <c r="Q12" s="1"/>
      <c r="R12" s="1"/>
      <c r="S12" s="1"/>
      <c r="U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M12" s="1"/>
      <c r="AN12" s="1"/>
      <c r="AO12" s="1"/>
      <c r="AP12" s="1"/>
      <c r="AQ12" s="1"/>
      <c r="AR12" s="1"/>
      <c r="AT12" s="1"/>
      <c r="AU12" s="1"/>
      <c r="AV12" s="1"/>
      <c r="AW12" s="1"/>
      <c r="AX12" s="1"/>
      <c r="AY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F12" s="36"/>
      <c r="CG12" s="36"/>
      <c r="CH12" s="36"/>
      <c r="CI12" s="36"/>
      <c r="CJ12" s="65"/>
      <c r="CK12" s="36"/>
      <c r="CL12" s="36"/>
      <c r="CM12" s="36"/>
      <c r="CN12" s="36"/>
      <c r="CO12" s="36"/>
      <c r="CP12" s="36"/>
      <c r="EK12" s="61"/>
      <c r="EN12" s="1"/>
      <c r="EO12" s="1"/>
      <c r="EP12" s="1"/>
      <c r="EQ12" s="1"/>
      <c r="ES12" s="1"/>
      <c r="ET12" s="1"/>
      <c r="EU12" s="1"/>
      <c r="EV12" s="1"/>
      <c r="EW12" s="1"/>
      <c r="EX12" s="1"/>
      <c r="EY12" s="1"/>
    </row>
    <row r="13" spans="2:155" x14ac:dyDescent="0.15">
      <c r="B13" s="81" t="s">
        <v>46</v>
      </c>
      <c r="C13" s="30">
        <v>5399.9</v>
      </c>
      <c r="D13" s="1">
        <v>5538.3</v>
      </c>
      <c r="E13" s="1">
        <v>5221.3999999999996</v>
      </c>
      <c r="F13" s="1">
        <v>7162.1</v>
      </c>
      <c r="G13" s="1">
        <v>6053.8</v>
      </c>
      <c r="H13" s="1">
        <v>3912.7</v>
      </c>
      <c r="I13" s="1">
        <v>3042.4</v>
      </c>
      <c r="J13" s="1">
        <v>5857</v>
      </c>
      <c r="K13" s="1">
        <v>6624.5</v>
      </c>
      <c r="L13" s="1">
        <v>5282.6</v>
      </c>
      <c r="M13" s="1">
        <v>6349.4</v>
      </c>
      <c r="N13" s="1">
        <v>8412.1</v>
      </c>
      <c r="O13" s="15">
        <v>8504.9</v>
      </c>
      <c r="Q13" s="1"/>
      <c r="R13" s="1"/>
      <c r="S13" s="1"/>
      <c r="U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M13" s="1"/>
      <c r="AN13" s="1"/>
      <c r="AO13" s="1"/>
      <c r="AP13" s="1"/>
      <c r="AQ13" s="1"/>
      <c r="AR13" s="1"/>
      <c r="AT13" s="1"/>
      <c r="AU13" s="1"/>
      <c r="AV13" s="1"/>
      <c r="AW13" s="1"/>
      <c r="AX13" s="1"/>
      <c r="AY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F13" s="36"/>
      <c r="CG13" s="36"/>
      <c r="CH13" s="36"/>
      <c r="CI13" s="36"/>
      <c r="CJ13" s="65"/>
      <c r="CK13" s="36"/>
      <c r="CL13" s="36"/>
      <c r="CM13" s="36"/>
      <c r="CN13" s="36"/>
      <c r="CO13" s="36"/>
      <c r="CP13" s="36"/>
      <c r="EK13" s="61"/>
      <c r="EN13" s="1"/>
      <c r="EO13" s="1"/>
      <c r="EP13" s="1"/>
      <c r="EQ13" s="1"/>
      <c r="ES13" s="1"/>
      <c r="ET13" s="1"/>
      <c r="EU13" s="1"/>
      <c r="EV13" s="1"/>
      <c r="EW13" s="1"/>
      <c r="EX13" s="1"/>
      <c r="EY13" s="1"/>
    </row>
    <row r="14" spans="2:155" x14ac:dyDescent="0.15">
      <c r="B14" s="81" t="s">
        <v>47</v>
      </c>
      <c r="C14" s="30">
        <v>169808.4</v>
      </c>
      <c r="D14" s="1">
        <v>166259</v>
      </c>
      <c r="E14" s="1">
        <v>159734.79999999999</v>
      </c>
      <c r="F14" s="1">
        <v>191269.4</v>
      </c>
      <c r="G14" s="1">
        <v>151276.5</v>
      </c>
      <c r="H14" s="1">
        <v>131607.6</v>
      </c>
      <c r="I14" s="1">
        <v>123344.6</v>
      </c>
      <c r="J14" s="1">
        <v>174993.7</v>
      </c>
      <c r="K14" s="1">
        <v>138057.20000000001</v>
      </c>
      <c r="L14" s="1">
        <v>123585.2</v>
      </c>
      <c r="M14" s="1">
        <v>140848.4</v>
      </c>
      <c r="N14" s="1">
        <v>122981.2</v>
      </c>
      <c r="O14" s="15">
        <v>132979.6</v>
      </c>
      <c r="Q14" s="1"/>
      <c r="R14" s="1"/>
      <c r="S14" s="1"/>
      <c r="U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M14" s="1"/>
      <c r="AN14" s="1"/>
      <c r="AO14" s="1"/>
      <c r="AP14" s="1"/>
      <c r="AQ14" s="1"/>
      <c r="AR14" s="1"/>
      <c r="AT14" s="1"/>
      <c r="AU14" s="1"/>
      <c r="AV14" s="1"/>
      <c r="AW14" s="1"/>
      <c r="AX14" s="1"/>
      <c r="AY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F14" s="36"/>
      <c r="CG14" s="36"/>
      <c r="CH14" s="36"/>
      <c r="CI14" s="36"/>
      <c r="CJ14" s="65"/>
      <c r="CK14" s="36"/>
      <c r="CL14" s="36"/>
      <c r="CM14" s="36"/>
      <c r="CN14" s="36"/>
      <c r="CO14" s="36"/>
      <c r="CP14" s="36"/>
      <c r="EK14" s="61"/>
      <c r="EN14" s="1"/>
      <c r="EO14" s="1"/>
      <c r="EP14" s="1"/>
      <c r="EQ14" s="1"/>
      <c r="ES14" s="1"/>
      <c r="ET14" s="1"/>
      <c r="EU14" s="1"/>
      <c r="EV14" s="1"/>
      <c r="EW14" s="1"/>
      <c r="EX14" s="1"/>
      <c r="EY14" s="1"/>
    </row>
    <row r="15" spans="2:155" x14ac:dyDescent="0.15">
      <c r="B15" s="81" t="s">
        <v>48</v>
      </c>
      <c r="C15" s="30">
        <v>18675.7</v>
      </c>
      <c r="D15" s="1">
        <v>18484.2</v>
      </c>
      <c r="E15" s="1">
        <v>16671.5</v>
      </c>
      <c r="F15" s="1">
        <v>15896.8</v>
      </c>
      <c r="G15" s="1">
        <v>16362.8</v>
      </c>
      <c r="H15" s="1">
        <v>14381.5</v>
      </c>
      <c r="I15" s="1">
        <v>15458.1</v>
      </c>
      <c r="J15" s="1">
        <v>20675.400000000001</v>
      </c>
      <c r="K15" s="1">
        <v>14075.3</v>
      </c>
      <c r="L15" s="1">
        <v>12087.2</v>
      </c>
      <c r="M15" s="1">
        <v>12245</v>
      </c>
      <c r="N15" s="1">
        <v>13540.5</v>
      </c>
      <c r="O15" s="15">
        <v>16114.6</v>
      </c>
      <c r="Q15" s="1"/>
      <c r="R15" s="1"/>
      <c r="S15" s="1"/>
      <c r="U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M15" s="1"/>
      <c r="AN15" s="1"/>
      <c r="AO15" s="1"/>
      <c r="AP15" s="1"/>
      <c r="AQ15" s="1"/>
      <c r="AR15" s="1"/>
      <c r="AT15" s="1"/>
      <c r="AU15" s="1"/>
      <c r="AV15" s="1"/>
      <c r="AW15" s="1"/>
      <c r="AX15" s="1"/>
      <c r="AY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F15" s="36"/>
      <c r="CG15" s="36"/>
      <c r="CH15" s="36"/>
      <c r="CI15" s="36"/>
      <c r="CJ15" s="65"/>
      <c r="CK15" s="36"/>
      <c r="CL15" s="36"/>
      <c r="CM15" s="36"/>
      <c r="CN15" s="36"/>
      <c r="CO15" s="36"/>
      <c r="CP15" s="36"/>
      <c r="EK15" s="61"/>
      <c r="EN15" s="1"/>
      <c r="EO15" s="1"/>
      <c r="EP15" s="1"/>
      <c r="EQ15" s="1"/>
      <c r="ES15" s="1"/>
      <c r="ET15" s="1"/>
      <c r="EU15" s="1"/>
      <c r="EV15" s="1"/>
      <c r="EW15" s="1"/>
      <c r="EX15" s="1"/>
      <c r="EY15" s="1"/>
    </row>
    <row r="16" spans="2:155" x14ac:dyDescent="0.15">
      <c r="B16" s="81" t="s">
        <v>49</v>
      </c>
      <c r="C16" s="30">
        <v>27097.7</v>
      </c>
      <c r="D16" s="1">
        <v>25220</v>
      </c>
      <c r="E16" s="1">
        <v>20264.2</v>
      </c>
      <c r="F16" s="1">
        <v>24927.4</v>
      </c>
      <c r="G16" s="1">
        <v>21329.599999999999</v>
      </c>
      <c r="H16" s="1">
        <v>18010.3</v>
      </c>
      <c r="I16" s="1">
        <v>16772</v>
      </c>
      <c r="J16" s="1">
        <v>19056.400000000001</v>
      </c>
      <c r="K16" s="1">
        <v>18673.7</v>
      </c>
      <c r="L16" s="1">
        <v>17367.7</v>
      </c>
      <c r="M16" s="1">
        <v>19516.099999999999</v>
      </c>
      <c r="N16" s="1">
        <v>21748</v>
      </c>
      <c r="O16" s="15">
        <v>24093.200000000001</v>
      </c>
      <c r="Q16" s="1"/>
      <c r="R16" s="1"/>
      <c r="S16" s="1"/>
      <c r="U16" s="1"/>
      <c r="AM16" s="1"/>
      <c r="AN16" s="1"/>
      <c r="AO16" s="1"/>
      <c r="AP16" s="1"/>
      <c r="AQ16" s="1"/>
      <c r="AR16" s="1"/>
      <c r="AT16" s="1"/>
      <c r="AU16" s="1"/>
      <c r="AV16" s="1"/>
      <c r="AW16" s="1"/>
      <c r="AX16" s="1"/>
      <c r="AY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F16" s="36"/>
      <c r="CG16" s="36"/>
      <c r="CH16" s="36"/>
      <c r="CI16" s="36"/>
      <c r="CJ16" s="65"/>
      <c r="CK16" s="36"/>
      <c r="CL16" s="36"/>
      <c r="CM16" s="36"/>
      <c r="CN16" s="36"/>
      <c r="CO16" s="36"/>
      <c r="CP16" s="36"/>
      <c r="EK16" s="61"/>
      <c r="EN16" s="1"/>
      <c r="EO16" s="1"/>
      <c r="EP16" s="1"/>
      <c r="EQ16" s="1"/>
      <c r="ES16" s="1"/>
      <c r="ET16" s="1"/>
      <c r="EU16" s="1"/>
      <c r="EV16" s="1"/>
      <c r="EW16" s="1"/>
      <c r="EX16" s="1"/>
      <c r="EY16" s="1"/>
    </row>
    <row r="17" spans="2:155" x14ac:dyDescent="0.15">
      <c r="B17" s="81" t="s">
        <v>50</v>
      </c>
      <c r="C17" s="30">
        <v>13103.6</v>
      </c>
      <c r="D17" s="1">
        <v>14072.9</v>
      </c>
      <c r="E17" s="1">
        <v>15298</v>
      </c>
      <c r="F17" s="1">
        <v>18409.599999999999</v>
      </c>
      <c r="G17" s="1">
        <v>12920.7</v>
      </c>
      <c r="H17" s="1">
        <v>10279.1</v>
      </c>
      <c r="I17" s="1">
        <v>9653.2000000000007</v>
      </c>
      <c r="J17" s="1">
        <v>10938.4</v>
      </c>
      <c r="K17" s="1">
        <v>9423.7000000000007</v>
      </c>
      <c r="L17" s="1">
        <v>7841.7</v>
      </c>
      <c r="M17" s="1">
        <v>7860.4</v>
      </c>
      <c r="N17" s="1">
        <v>7873.5</v>
      </c>
      <c r="O17" s="15">
        <v>6818.4</v>
      </c>
      <c r="Q17" s="1"/>
      <c r="R17" s="1"/>
      <c r="S17" s="1"/>
      <c r="U17" s="1"/>
      <c r="AM17" s="1"/>
      <c r="AN17" s="1"/>
      <c r="AO17" s="1"/>
      <c r="AP17" s="1"/>
      <c r="AQ17" s="1"/>
      <c r="AR17" s="1"/>
      <c r="AT17" s="1"/>
      <c r="AU17" s="1"/>
      <c r="AV17" s="1"/>
      <c r="AW17" s="1"/>
      <c r="AX17" s="1"/>
      <c r="AY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F17" s="36"/>
      <c r="CG17" s="36"/>
      <c r="CH17" s="36"/>
      <c r="CI17" s="36"/>
      <c r="CJ17" s="65"/>
      <c r="CK17" s="36"/>
      <c r="CL17" s="36"/>
      <c r="CM17" s="36"/>
      <c r="CN17" s="36"/>
      <c r="CO17" s="36"/>
      <c r="CP17" s="36"/>
      <c r="EK17" s="61"/>
      <c r="EN17" s="1"/>
      <c r="EO17" s="1"/>
      <c r="EP17" s="1"/>
      <c r="EQ17" s="1"/>
      <c r="ES17" s="1"/>
      <c r="ET17" s="1"/>
      <c r="EU17" s="1"/>
      <c r="EV17" s="1"/>
      <c r="EW17" s="1"/>
      <c r="EX17" s="1"/>
      <c r="EY17" s="1"/>
    </row>
    <row r="18" spans="2:155" x14ac:dyDescent="0.15">
      <c r="B18" s="81" t="s">
        <v>51</v>
      </c>
      <c r="C18" s="30">
        <v>77292.3</v>
      </c>
      <c r="D18" s="1">
        <v>69550.399999999994</v>
      </c>
      <c r="E18" s="1">
        <v>65446.6</v>
      </c>
      <c r="F18" s="1">
        <v>67900.3</v>
      </c>
      <c r="G18" s="1">
        <v>55213.599999999999</v>
      </c>
      <c r="H18" s="1">
        <v>52313.4</v>
      </c>
      <c r="I18" s="1">
        <v>41722.199999999997</v>
      </c>
      <c r="J18" s="1">
        <v>43407.1</v>
      </c>
      <c r="K18" s="1">
        <v>40046.199999999997</v>
      </c>
      <c r="L18" s="1">
        <v>31253.5</v>
      </c>
      <c r="M18" s="1">
        <v>34300.199999999997</v>
      </c>
      <c r="N18" s="1">
        <v>25017.8</v>
      </c>
      <c r="O18" s="15">
        <v>35272.800000000003</v>
      </c>
      <c r="Q18" s="1"/>
      <c r="R18" s="1"/>
      <c r="S18" s="1"/>
      <c r="U18" s="1"/>
      <c r="AM18" s="1"/>
      <c r="AN18" s="1"/>
      <c r="AO18" s="1"/>
      <c r="AP18" s="1"/>
      <c r="AQ18" s="1"/>
      <c r="AR18" s="1"/>
      <c r="AT18" s="1"/>
      <c r="AU18" s="1"/>
      <c r="AV18" s="1"/>
      <c r="AW18" s="1"/>
      <c r="AX18" s="1"/>
      <c r="AY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F18" s="36"/>
      <c r="CG18" s="36"/>
      <c r="CH18" s="36"/>
      <c r="CI18" s="36"/>
      <c r="CJ18" s="65"/>
      <c r="CK18" s="36"/>
      <c r="CL18" s="36"/>
      <c r="CM18" s="36"/>
      <c r="CN18" s="36"/>
      <c r="CO18" s="36"/>
      <c r="CP18" s="36"/>
      <c r="EK18" s="61"/>
      <c r="EN18" s="1"/>
      <c r="EO18" s="1"/>
      <c r="EP18" s="1"/>
      <c r="EQ18" s="1"/>
      <c r="ES18" s="1"/>
      <c r="ET18" s="1"/>
      <c r="EU18" s="1"/>
      <c r="EV18" s="1"/>
      <c r="EW18" s="1"/>
      <c r="EX18" s="1"/>
      <c r="EY18" s="1"/>
    </row>
    <row r="19" spans="2:155" x14ac:dyDescent="0.15">
      <c r="B19" s="81" t="s">
        <v>52</v>
      </c>
      <c r="C19" s="30">
        <v>192539.5</v>
      </c>
      <c r="D19" s="1">
        <v>165259.9</v>
      </c>
      <c r="E19" s="1">
        <v>155064</v>
      </c>
      <c r="F19" s="1">
        <v>184818</v>
      </c>
      <c r="G19" s="1">
        <v>126920</v>
      </c>
      <c r="H19" s="1">
        <v>121228.6</v>
      </c>
      <c r="I19" s="1">
        <v>150533.4</v>
      </c>
      <c r="J19" s="1">
        <v>177152.4</v>
      </c>
      <c r="K19" s="1">
        <v>166831.29999999999</v>
      </c>
      <c r="L19" s="1">
        <v>144029.1</v>
      </c>
      <c r="M19" s="1">
        <v>153218.9</v>
      </c>
      <c r="N19" s="1">
        <v>176000</v>
      </c>
      <c r="O19" s="15">
        <v>173171.8</v>
      </c>
      <c r="Q19" s="1"/>
      <c r="R19" s="1"/>
      <c r="S19" s="1"/>
      <c r="U19" s="1"/>
      <c r="AM19" s="1"/>
      <c r="AN19" s="1"/>
      <c r="AO19" s="1"/>
      <c r="AP19" s="1"/>
      <c r="AQ19" s="1"/>
      <c r="AR19" s="1"/>
      <c r="AT19" s="1"/>
      <c r="AU19" s="1"/>
      <c r="AV19" s="1"/>
      <c r="AW19" s="1"/>
      <c r="AX19" s="1"/>
      <c r="AY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F19" s="36"/>
      <c r="CG19" s="36"/>
      <c r="CH19" s="36"/>
      <c r="CI19" s="36"/>
      <c r="CJ19" s="65"/>
      <c r="CK19" s="36"/>
      <c r="CL19" s="36"/>
      <c r="CM19" s="36"/>
      <c r="CN19" s="36"/>
      <c r="CO19" s="36"/>
      <c r="CP19" s="36"/>
      <c r="EK19" s="61"/>
      <c r="EN19" s="1"/>
      <c r="EO19" s="1"/>
      <c r="EP19" s="1"/>
      <c r="EQ19" s="1"/>
      <c r="ES19" s="1"/>
      <c r="ET19" s="1"/>
      <c r="EU19" s="1"/>
      <c r="EV19" s="1"/>
      <c r="EW19" s="1"/>
      <c r="EX19" s="1"/>
      <c r="EY19" s="1"/>
    </row>
    <row r="20" spans="2:155" x14ac:dyDescent="0.15">
      <c r="B20" s="81" t="s">
        <v>53</v>
      </c>
      <c r="C20" s="30">
        <v>12862.4</v>
      </c>
      <c r="D20" s="1">
        <v>11746.5</v>
      </c>
      <c r="E20" s="1">
        <v>10915.1</v>
      </c>
      <c r="F20" s="1">
        <v>20139.400000000001</v>
      </c>
      <c r="G20" s="1">
        <v>32452.1</v>
      </c>
      <c r="H20" s="1">
        <v>33544.199999999997</v>
      </c>
      <c r="I20" s="1">
        <v>37949.1</v>
      </c>
      <c r="J20" s="1">
        <v>25433.200000000001</v>
      </c>
      <c r="K20" s="1">
        <v>18453.8</v>
      </c>
      <c r="L20" s="1">
        <v>23352.7</v>
      </c>
      <c r="M20" s="1">
        <v>12583.3</v>
      </c>
      <c r="N20" s="1">
        <v>18540.5</v>
      </c>
      <c r="O20" s="15">
        <v>13220.4</v>
      </c>
      <c r="Q20" s="1"/>
      <c r="R20" s="1"/>
      <c r="S20" s="1"/>
      <c r="U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F20" s="36"/>
      <c r="CG20" s="36"/>
      <c r="CH20" s="36"/>
      <c r="CI20" s="36"/>
      <c r="CJ20" s="65"/>
      <c r="CK20" s="36"/>
      <c r="CL20" s="36"/>
      <c r="CM20" s="36"/>
      <c r="CN20" s="36"/>
      <c r="CO20" s="36"/>
      <c r="CP20" s="36"/>
      <c r="EK20" s="61"/>
      <c r="EN20" s="1"/>
      <c r="EO20" s="1"/>
      <c r="EP20" s="1"/>
      <c r="EQ20" s="1"/>
      <c r="ES20" s="1"/>
      <c r="ET20" s="1"/>
      <c r="EU20" s="1"/>
      <c r="EV20" s="1"/>
      <c r="EW20" s="1"/>
      <c r="EX20" s="1"/>
      <c r="EY20" s="1"/>
    </row>
    <row r="21" spans="2:155" x14ac:dyDescent="0.15">
      <c r="B21" s="81" t="s">
        <v>54</v>
      </c>
      <c r="C21" s="30">
        <v>50885.2</v>
      </c>
      <c r="D21" s="1">
        <v>46601.2</v>
      </c>
      <c r="E21" s="1">
        <v>44169.8</v>
      </c>
      <c r="F21" s="1">
        <v>54878.3</v>
      </c>
      <c r="G21" s="1">
        <v>44779.1</v>
      </c>
      <c r="H21" s="1">
        <v>39583.9</v>
      </c>
      <c r="I21" s="1">
        <v>48410.400000000001</v>
      </c>
      <c r="J21" s="1">
        <v>56858</v>
      </c>
      <c r="K21" s="1">
        <v>49834.3</v>
      </c>
      <c r="L21" s="1">
        <v>44065.1</v>
      </c>
      <c r="M21" s="1">
        <v>41848.400000000001</v>
      </c>
      <c r="N21" s="1">
        <v>38580</v>
      </c>
      <c r="O21" s="15">
        <v>36942.699999999997</v>
      </c>
      <c r="Q21" s="1"/>
      <c r="R21" s="1"/>
      <c r="S21" s="1"/>
      <c r="U21" s="1"/>
      <c r="V21" s="61"/>
      <c r="W21" s="61"/>
      <c r="X21" s="61"/>
      <c r="Y21" s="61"/>
      <c r="Z21" s="61"/>
      <c r="AA21" s="61"/>
      <c r="AB21" s="61"/>
      <c r="AD21" s="61"/>
      <c r="AE21" s="61"/>
      <c r="AF21" s="61"/>
      <c r="AG21" s="61"/>
      <c r="AH21" s="61"/>
      <c r="AI21" s="6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F21" s="36"/>
      <c r="CG21" s="36"/>
      <c r="CH21" s="36"/>
      <c r="CI21" s="36"/>
      <c r="CJ21" s="65"/>
      <c r="CK21" s="36"/>
      <c r="CL21" s="36"/>
      <c r="CM21" s="36"/>
      <c r="CN21" s="36"/>
      <c r="CO21" s="36"/>
      <c r="CP21" s="36"/>
      <c r="EK21" s="61"/>
      <c r="EN21" s="1"/>
      <c r="EO21" s="1"/>
      <c r="EP21" s="1"/>
      <c r="EQ21" s="1"/>
      <c r="ES21" s="1"/>
      <c r="ET21" s="1"/>
      <c r="EU21" s="1"/>
      <c r="EV21" s="1"/>
      <c r="EW21" s="1"/>
      <c r="EX21" s="1"/>
      <c r="EY21" s="1"/>
    </row>
    <row r="22" spans="2:155" x14ac:dyDescent="0.15">
      <c r="B22" s="81" t="s">
        <v>55</v>
      </c>
      <c r="C22" s="30">
        <v>85621.9</v>
      </c>
      <c r="D22" s="1">
        <v>75680.2</v>
      </c>
      <c r="E22" s="1">
        <v>71535</v>
      </c>
      <c r="F22" s="1">
        <v>73573.899999999994</v>
      </c>
      <c r="G22" s="1">
        <v>65545.399999999994</v>
      </c>
      <c r="H22" s="1">
        <v>65297.599999999999</v>
      </c>
      <c r="I22" s="1">
        <v>59393.4</v>
      </c>
      <c r="J22" s="1">
        <v>60402.9</v>
      </c>
      <c r="K22" s="1">
        <v>68381.5</v>
      </c>
      <c r="L22" s="1">
        <v>62559.1</v>
      </c>
      <c r="M22" s="1">
        <v>66797.2</v>
      </c>
      <c r="N22" s="1">
        <v>64767.8</v>
      </c>
      <c r="O22" s="15">
        <v>65684.5</v>
      </c>
      <c r="Q22" s="1"/>
      <c r="R22" s="1"/>
      <c r="S22" s="1"/>
      <c r="U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F22" s="36"/>
      <c r="CG22" s="36"/>
      <c r="CH22" s="36"/>
      <c r="CI22" s="36"/>
      <c r="CJ22" s="65"/>
      <c r="CK22" s="36"/>
      <c r="CL22" s="36"/>
      <c r="CM22" s="36"/>
      <c r="CN22" s="36"/>
      <c r="CO22" s="36"/>
      <c r="CP22" s="36"/>
      <c r="EK22" s="61"/>
      <c r="EN22" s="1"/>
      <c r="EO22" s="1"/>
      <c r="EP22" s="1"/>
      <c r="EQ22" s="1"/>
      <c r="ES22" s="1"/>
      <c r="ET22" s="1"/>
      <c r="EU22" s="1"/>
      <c r="EV22" s="1"/>
      <c r="EW22" s="1"/>
      <c r="EX22" s="1"/>
      <c r="EY22" s="1"/>
    </row>
    <row r="23" spans="2:155" x14ac:dyDescent="0.15">
      <c r="B23" s="81" t="s">
        <v>56</v>
      </c>
      <c r="C23" s="30">
        <v>9607.7000000000007</v>
      </c>
      <c r="D23" s="1">
        <v>8588.2000000000007</v>
      </c>
      <c r="E23" s="1">
        <v>9229.1</v>
      </c>
      <c r="F23" s="1">
        <v>15798</v>
      </c>
      <c r="G23" s="1">
        <v>11821</v>
      </c>
      <c r="H23" s="1">
        <v>12937.8</v>
      </c>
      <c r="I23" s="1">
        <v>10231.200000000001</v>
      </c>
      <c r="J23" s="1">
        <v>15605.4</v>
      </c>
      <c r="K23" s="1">
        <v>20900.599999999999</v>
      </c>
      <c r="L23" s="1">
        <v>21486</v>
      </c>
      <c r="M23" s="1">
        <v>19850.400000000001</v>
      </c>
      <c r="N23" s="1">
        <v>26933.8</v>
      </c>
      <c r="O23" s="15">
        <v>18968.900000000001</v>
      </c>
      <c r="Q23" s="1"/>
      <c r="R23" s="1"/>
      <c r="S23" s="1"/>
      <c r="U23" s="1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L23" s="61"/>
      <c r="AM23" s="61"/>
      <c r="AN23" s="61"/>
      <c r="AO23" s="61"/>
      <c r="AP23" s="61"/>
      <c r="AQ23" s="61"/>
      <c r="AR23" s="61"/>
      <c r="AT23" s="61"/>
      <c r="AU23" s="61"/>
      <c r="AV23" s="61"/>
      <c r="AW23" s="61"/>
      <c r="AX23" s="61"/>
      <c r="AY23" s="6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F23" s="36"/>
      <c r="CG23" s="36"/>
      <c r="CH23" s="36"/>
      <c r="CI23" s="36"/>
      <c r="CJ23" s="65"/>
      <c r="CK23" s="36"/>
      <c r="CL23" s="36"/>
      <c r="CM23" s="36"/>
      <c r="CN23" s="36"/>
      <c r="CO23" s="36"/>
      <c r="CP23" s="36"/>
      <c r="EK23" s="61"/>
      <c r="EN23" s="1"/>
      <c r="EO23" s="1"/>
      <c r="EP23" s="1"/>
      <c r="EQ23" s="1"/>
      <c r="ES23" s="1"/>
      <c r="ET23" s="1"/>
      <c r="EU23" s="1"/>
      <c r="EV23" s="1"/>
      <c r="EW23" s="1"/>
      <c r="EX23" s="1"/>
      <c r="EY23" s="1"/>
    </row>
    <row r="24" spans="2:155" x14ac:dyDescent="0.15">
      <c r="B24" s="81" t="s">
        <v>57</v>
      </c>
      <c r="C24" s="30">
        <v>20160.599999999999</v>
      </c>
      <c r="D24" s="1">
        <v>21748.3</v>
      </c>
      <c r="E24" s="1">
        <v>3575.9</v>
      </c>
      <c r="F24" s="1">
        <v>3609.4</v>
      </c>
      <c r="G24" s="1">
        <v>4524.8999999999996</v>
      </c>
      <c r="H24" s="1">
        <v>8212.4</v>
      </c>
      <c r="I24" s="1">
        <v>9523.9</v>
      </c>
      <c r="J24" s="1">
        <v>3350.7</v>
      </c>
      <c r="K24" s="1">
        <v>5382.5</v>
      </c>
      <c r="L24" s="1">
        <v>9411.7999999999993</v>
      </c>
      <c r="M24" s="1">
        <v>42416.7</v>
      </c>
      <c r="N24" s="1">
        <v>89407.1</v>
      </c>
      <c r="O24" s="15">
        <v>60379.6</v>
      </c>
      <c r="Q24" s="1"/>
      <c r="R24" s="1"/>
      <c r="S24" s="1"/>
      <c r="U24" s="1"/>
      <c r="W24" s="65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F24" s="36"/>
      <c r="CG24" s="36"/>
      <c r="CH24" s="36"/>
      <c r="CI24" s="36"/>
      <c r="CJ24" s="65"/>
      <c r="CK24" s="36"/>
      <c r="CL24" s="36"/>
      <c r="CM24" s="36"/>
      <c r="CN24" s="36"/>
      <c r="CO24" s="36"/>
      <c r="CP24" s="36"/>
      <c r="EK24" s="61"/>
      <c r="EN24" s="1"/>
      <c r="EO24" s="1"/>
      <c r="EP24" s="1"/>
      <c r="EQ24" s="1"/>
      <c r="ES24" s="1"/>
      <c r="ET24" s="1"/>
      <c r="EU24" s="1"/>
      <c r="EV24" s="1"/>
      <c r="EW24" s="1"/>
      <c r="EX24" s="1"/>
      <c r="EY24" s="1"/>
    </row>
    <row r="25" spans="2:155" x14ac:dyDescent="0.15">
      <c r="B25" s="81" t="s">
        <v>58</v>
      </c>
      <c r="C25" s="30">
        <v>186270.6</v>
      </c>
      <c r="D25" s="1">
        <v>141929.5</v>
      </c>
      <c r="E25" s="1">
        <v>137003.79999999999</v>
      </c>
      <c r="F25" s="1">
        <v>208733.1</v>
      </c>
      <c r="G25" s="1">
        <v>243805.2</v>
      </c>
      <c r="H25" s="1">
        <v>199553.2</v>
      </c>
      <c r="I25" s="1">
        <v>257450.7</v>
      </c>
      <c r="J25" s="1">
        <v>311025.09999999998</v>
      </c>
      <c r="K25" s="1">
        <v>337092.4</v>
      </c>
      <c r="L25" s="1">
        <v>262098.2</v>
      </c>
      <c r="M25" s="1">
        <v>249258</v>
      </c>
      <c r="N25" s="1">
        <v>243559.3</v>
      </c>
      <c r="O25" s="15">
        <v>222475.7</v>
      </c>
      <c r="Q25" s="1"/>
      <c r="R25" s="1"/>
      <c r="S25" s="1"/>
      <c r="U25" s="1"/>
      <c r="W25" s="65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M25" s="65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F25" s="36"/>
      <c r="CG25" s="36"/>
      <c r="CH25" s="36"/>
      <c r="CI25" s="36"/>
      <c r="CJ25" s="65"/>
      <c r="CK25" s="36"/>
      <c r="CL25" s="36"/>
      <c r="CM25" s="36"/>
      <c r="CN25" s="36"/>
      <c r="CO25" s="36"/>
      <c r="CP25" s="36"/>
      <c r="EK25" s="61"/>
      <c r="EN25" s="1"/>
      <c r="EO25" s="1"/>
      <c r="EP25" s="1"/>
      <c r="EQ25" s="1"/>
      <c r="ES25" s="1"/>
      <c r="ET25" s="1"/>
      <c r="EU25" s="1"/>
      <c r="EV25" s="1"/>
      <c r="EW25" s="1"/>
      <c r="EX25" s="1"/>
      <c r="EY25" s="1"/>
    </row>
    <row r="26" spans="2:155" x14ac:dyDescent="0.15">
      <c r="B26" s="82" t="s">
        <v>59</v>
      </c>
      <c r="C26" s="30">
        <v>88063.3</v>
      </c>
      <c r="D26" s="1">
        <v>54023.5</v>
      </c>
      <c r="E26" s="1">
        <v>55112.3</v>
      </c>
      <c r="F26" s="1">
        <v>110429.2</v>
      </c>
      <c r="G26" s="1">
        <v>112156.3</v>
      </c>
      <c r="H26" s="1">
        <v>103548.7</v>
      </c>
      <c r="I26" s="1">
        <v>135517.5</v>
      </c>
      <c r="J26" s="1">
        <v>167655.5</v>
      </c>
      <c r="K26" s="1">
        <v>201189.8</v>
      </c>
      <c r="L26" s="1">
        <v>148444.9</v>
      </c>
      <c r="M26" s="1">
        <v>130722.9</v>
      </c>
      <c r="N26" s="1">
        <v>144492.1</v>
      </c>
      <c r="O26" s="15">
        <v>112928.2</v>
      </c>
      <c r="Q26" s="1"/>
      <c r="R26" s="1"/>
      <c r="S26" s="1"/>
      <c r="U26" s="1"/>
      <c r="W26" s="65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M26" s="65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F26" s="36"/>
      <c r="CG26" s="36"/>
      <c r="CH26" s="36"/>
      <c r="CI26" s="36"/>
      <c r="CJ26" s="65"/>
      <c r="CK26" s="36"/>
      <c r="CL26" s="36"/>
      <c r="CM26" s="36"/>
      <c r="CN26" s="36"/>
      <c r="CO26" s="36"/>
      <c r="CP26" s="36"/>
      <c r="EK26" s="61"/>
      <c r="EN26" s="1"/>
      <c r="EO26" s="1"/>
      <c r="EP26" s="1"/>
      <c r="EQ26" s="1"/>
      <c r="ES26" s="1"/>
      <c r="ET26" s="1"/>
      <c r="EU26" s="1"/>
      <c r="EV26" s="1"/>
      <c r="EW26" s="1"/>
      <c r="EX26" s="1"/>
      <c r="EY26" s="1"/>
    </row>
    <row r="27" spans="2:155" x14ac:dyDescent="0.15">
      <c r="B27" s="83" t="s">
        <v>58</v>
      </c>
      <c r="C27" s="31">
        <v>98207.3</v>
      </c>
      <c r="D27" s="32">
        <v>87906</v>
      </c>
      <c r="E27" s="1">
        <v>81891.5</v>
      </c>
      <c r="F27" s="1">
        <v>98303.9</v>
      </c>
      <c r="G27" s="1">
        <v>131648.79999999999</v>
      </c>
      <c r="H27" s="1">
        <v>96004.5</v>
      </c>
      <c r="I27" s="1">
        <v>121933.2</v>
      </c>
      <c r="J27" s="1">
        <v>143369.5</v>
      </c>
      <c r="K27" s="1">
        <v>135902.6</v>
      </c>
      <c r="L27" s="1">
        <v>113653.3</v>
      </c>
      <c r="M27" s="32">
        <v>118535.1</v>
      </c>
      <c r="N27" s="32">
        <v>99067.199999999997</v>
      </c>
      <c r="O27" s="33">
        <v>109547.6</v>
      </c>
      <c r="Q27" s="1"/>
      <c r="R27" s="1"/>
      <c r="S27" s="1"/>
      <c r="U27" s="1"/>
      <c r="W27" s="65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M27" s="65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F27" s="36"/>
      <c r="CG27" s="36"/>
      <c r="CH27" s="36"/>
      <c r="CI27" s="36"/>
      <c r="CJ27" s="65"/>
      <c r="CK27" s="36"/>
      <c r="CL27" s="36"/>
      <c r="CM27" s="36"/>
      <c r="CN27" s="36"/>
      <c r="CO27" s="36"/>
      <c r="CP27" s="36"/>
      <c r="EK27" s="61"/>
      <c r="EN27" s="1"/>
      <c r="EO27" s="1"/>
      <c r="EP27" s="1"/>
      <c r="EQ27" s="1"/>
      <c r="ES27" s="1"/>
      <c r="ET27" s="1"/>
      <c r="EU27" s="1"/>
      <c r="EV27" s="1"/>
      <c r="EW27" s="1"/>
      <c r="EX27" s="1"/>
      <c r="EY27" s="1"/>
    </row>
    <row r="28" spans="2:155" ht="9" customHeight="1" x14ac:dyDescent="0.15">
      <c r="C28" s="17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M28" s="65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EK28" s="61"/>
      <c r="EN28" s="1"/>
      <c r="EO28" s="1"/>
      <c r="EP28" s="1"/>
      <c r="EQ28" s="1"/>
      <c r="ES28" s="1"/>
      <c r="ET28" s="1"/>
      <c r="EU28" s="1"/>
      <c r="EV28" s="1"/>
      <c r="EW28" s="1"/>
      <c r="EX28" s="1"/>
      <c r="EY28" s="1"/>
    </row>
    <row r="29" spans="2:155" x14ac:dyDescent="0.15">
      <c r="C29" s="41" t="s">
        <v>97</v>
      </c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 t="s">
        <v>1</v>
      </c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M29" s="65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EK29" s="61"/>
      <c r="EN29" s="1"/>
      <c r="EO29" s="1"/>
      <c r="EP29" s="1"/>
      <c r="EQ29" s="1"/>
      <c r="ES29" s="1"/>
      <c r="ET29" s="1"/>
      <c r="EU29" s="1"/>
      <c r="EV29" s="1"/>
      <c r="EW29" s="1"/>
      <c r="EX29" s="1"/>
      <c r="EY29" s="1"/>
    </row>
    <row r="30" spans="2:155" ht="9" customHeight="1" x14ac:dyDescent="0.15">
      <c r="B30" s="10"/>
      <c r="C30" s="20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M30" s="65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EK30" s="61"/>
      <c r="EN30" s="1"/>
      <c r="EO30" s="1"/>
      <c r="EP30" s="1"/>
      <c r="EQ30" s="1"/>
      <c r="ES30" s="1"/>
      <c r="ET30" s="1"/>
      <c r="EU30" s="1"/>
      <c r="EV30" s="1"/>
      <c r="EW30" s="1"/>
      <c r="EX30" s="1"/>
      <c r="EY30" s="1"/>
    </row>
    <row r="31" spans="2:155" x14ac:dyDescent="0.15">
      <c r="B31" s="11" t="s">
        <v>34</v>
      </c>
      <c r="C31" s="22" t="s">
        <v>10</v>
      </c>
      <c r="D31" s="22" t="s">
        <v>11</v>
      </c>
      <c r="E31" s="23" t="s">
        <v>12</v>
      </c>
      <c r="F31" s="23" t="s">
        <v>13</v>
      </c>
      <c r="G31" s="23" t="s">
        <v>14</v>
      </c>
      <c r="H31" s="23" t="s">
        <v>15</v>
      </c>
      <c r="I31" s="23" t="s">
        <v>93</v>
      </c>
      <c r="J31" s="23" t="s">
        <v>20</v>
      </c>
      <c r="K31" s="23" t="s">
        <v>18</v>
      </c>
      <c r="L31" s="23" t="s">
        <v>19</v>
      </c>
      <c r="M31" s="23" t="s">
        <v>117</v>
      </c>
      <c r="N31" s="23" t="s">
        <v>123</v>
      </c>
      <c r="O31" s="23" t="s">
        <v>124</v>
      </c>
    </row>
    <row r="32" spans="2:155" ht="9" customHeight="1" x14ac:dyDescent="0.15">
      <c r="B32" s="46"/>
      <c r="C32" s="43"/>
      <c r="D32" s="43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Q32" s="61"/>
      <c r="R32" s="61"/>
      <c r="S32" s="61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M32" s="65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D32" s="61"/>
      <c r="CE32" s="61"/>
      <c r="CF32" s="61"/>
      <c r="CG32" s="61"/>
      <c r="CH32" s="61"/>
      <c r="CI32" s="61"/>
      <c r="CK32" s="61"/>
      <c r="CL32" s="61"/>
      <c r="CM32" s="61"/>
      <c r="CN32" s="61"/>
      <c r="CO32" s="61"/>
      <c r="CP32" s="61"/>
      <c r="EK32" s="61"/>
      <c r="EN32" s="1"/>
      <c r="EO32" s="1"/>
      <c r="EP32" s="1"/>
      <c r="EQ32" s="1"/>
      <c r="ES32" s="1"/>
      <c r="ET32" s="1"/>
      <c r="EU32" s="1"/>
      <c r="EV32" s="1"/>
      <c r="EW32" s="1"/>
      <c r="EX32" s="1"/>
      <c r="EY32" s="1"/>
    </row>
    <row r="33" spans="2:155" ht="9" customHeight="1" x14ac:dyDescent="0.15">
      <c r="B33" s="10"/>
      <c r="C33" s="10"/>
      <c r="I33" s="18"/>
      <c r="J33" s="18"/>
      <c r="K33" s="18"/>
      <c r="L33" s="18"/>
      <c r="M33" s="18"/>
      <c r="N33" s="18"/>
      <c r="O33" s="21"/>
      <c r="Q33" s="61"/>
      <c r="R33" s="61"/>
      <c r="S33" s="61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M33" s="65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D33" s="61"/>
      <c r="CE33" s="61"/>
      <c r="CF33" s="61"/>
      <c r="CG33" s="61"/>
      <c r="CH33" s="61"/>
      <c r="CI33" s="61"/>
      <c r="CK33" s="61"/>
      <c r="CL33" s="61"/>
      <c r="CM33" s="61"/>
      <c r="CN33" s="61"/>
      <c r="CO33" s="61"/>
      <c r="CP33" s="61"/>
      <c r="EK33" s="61"/>
      <c r="EN33" s="1"/>
      <c r="EO33" s="1"/>
      <c r="EP33" s="1"/>
      <c r="EQ33" s="1"/>
      <c r="ES33" s="1"/>
      <c r="ET33" s="1"/>
      <c r="EU33" s="1"/>
      <c r="EV33" s="1"/>
      <c r="EW33" s="1"/>
      <c r="EX33" s="1"/>
      <c r="EY33" s="1"/>
    </row>
    <row r="34" spans="2:155" x14ac:dyDescent="0.15">
      <c r="B34" s="80" t="s">
        <v>43</v>
      </c>
      <c r="C34" s="55"/>
      <c r="D34" s="26">
        <v>-7.6</v>
      </c>
      <c r="E34" s="26">
        <v>-9.1177381916277938</v>
      </c>
      <c r="F34" s="26">
        <v>20.297163328336751</v>
      </c>
      <c r="G34" s="26">
        <v>-14.452569873386807</v>
      </c>
      <c r="H34" s="26">
        <v>-5.3497026628983377</v>
      </c>
      <c r="I34" s="26">
        <v>5.7133069028659946</v>
      </c>
      <c r="J34" s="26">
        <v>16.100939723684846</v>
      </c>
      <c r="K34" s="26">
        <v>-4.8387321582273728</v>
      </c>
      <c r="L34" s="26">
        <v>-13.248602110430582</v>
      </c>
      <c r="M34" s="26">
        <v>4.8077095619482719</v>
      </c>
      <c r="N34" s="26">
        <v>3.9636617181655964</v>
      </c>
      <c r="O34" s="27">
        <v>-2.0877550248885655</v>
      </c>
      <c r="V34" s="61"/>
      <c r="W34" s="61"/>
      <c r="X34" s="61"/>
      <c r="Y34" s="61"/>
      <c r="Z34" s="61"/>
      <c r="AA34" s="61"/>
      <c r="AB34" s="61"/>
      <c r="AD34" s="61"/>
      <c r="AE34" s="61"/>
      <c r="AF34" s="61"/>
      <c r="AG34" s="61"/>
      <c r="AH34" s="61"/>
      <c r="AI34" s="61"/>
      <c r="AM34" s="65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EK34" s="61"/>
      <c r="EN34" s="1"/>
      <c r="EO34" s="1"/>
      <c r="EP34" s="1"/>
      <c r="EQ34" s="1"/>
      <c r="ES34" s="1"/>
      <c r="ET34" s="1"/>
      <c r="EU34" s="1"/>
      <c r="EV34" s="1"/>
      <c r="EW34" s="1"/>
      <c r="EX34" s="1"/>
      <c r="EY34" s="1"/>
    </row>
    <row r="35" spans="2:155" ht="9" customHeight="1" x14ac:dyDescent="0.15">
      <c r="B35" s="12"/>
      <c r="C35" s="5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/>
      <c r="P35" s="34"/>
      <c r="Q35" s="34"/>
      <c r="R35" s="34"/>
      <c r="S35" s="34"/>
      <c r="U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M35" s="65"/>
      <c r="AN35" s="65"/>
      <c r="AO35" s="65"/>
      <c r="AP35" s="65"/>
      <c r="AQ35" s="65"/>
      <c r="AR35" s="65"/>
      <c r="AT35" s="65"/>
      <c r="AU35" s="65"/>
      <c r="AV35" s="65"/>
      <c r="AW35" s="65"/>
      <c r="AX35" s="65"/>
      <c r="AY35" s="65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EK35" s="61"/>
      <c r="EN35" s="1"/>
      <c r="EO35" s="1"/>
      <c r="EP35" s="1"/>
      <c r="EQ35" s="1"/>
      <c r="ES35" s="1"/>
      <c r="ET35" s="1"/>
      <c r="EU35" s="1"/>
      <c r="EV35" s="1"/>
      <c r="EW35" s="1"/>
      <c r="EX35" s="1"/>
      <c r="EY35" s="1"/>
    </row>
    <row r="36" spans="2:155" x14ac:dyDescent="0.15">
      <c r="B36" s="81" t="s">
        <v>44</v>
      </c>
      <c r="C36" s="55"/>
      <c r="D36" s="26">
        <v>0.2</v>
      </c>
      <c r="E36" s="26">
        <v>-12.5</v>
      </c>
      <c r="F36" s="26">
        <v>14.1</v>
      </c>
      <c r="G36" s="26">
        <v>-21.8</v>
      </c>
      <c r="H36" s="26">
        <v>7.9</v>
      </c>
      <c r="I36" s="26">
        <v>-2.5</v>
      </c>
      <c r="J36" s="26">
        <v>10.8</v>
      </c>
      <c r="K36" s="26">
        <v>-7.1</v>
      </c>
      <c r="L36" s="26">
        <v>-10.1</v>
      </c>
      <c r="M36" s="26">
        <v>3</v>
      </c>
      <c r="N36" s="26">
        <v>-1.1000000000000001</v>
      </c>
      <c r="O36" s="27">
        <v>4.8</v>
      </c>
      <c r="P36" s="34"/>
      <c r="Q36" s="34"/>
      <c r="R36" s="34"/>
      <c r="S36" s="34"/>
      <c r="U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M36" s="65"/>
      <c r="AN36" s="65"/>
      <c r="AO36" s="65"/>
      <c r="AP36" s="65"/>
      <c r="AQ36" s="65"/>
      <c r="AR36" s="65"/>
      <c r="AT36" s="65"/>
      <c r="AV36" s="65"/>
      <c r="AW36" s="65"/>
      <c r="AX36" s="65"/>
      <c r="AY36" s="65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F36" s="34"/>
      <c r="CG36" s="34"/>
      <c r="CH36" s="34"/>
      <c r="CI36" s="34"/>
      <c r="CJ36" s="65"/>
      <c r="CK36" s="34"/>
      <c r="CL36" s="34"/>
      <c r="CM36" s="34"/>
      <c r="CN36" s="34"/>
      <c r="CO36" s="34"/>
      <c r="CP36" s="34"/>
      <c r="EK36" s="61"/>
      <c r="EN36" s="1"/>
      <c r="EO36" s="1"/>
      <c r="EP36" s="1"/>
      <c r="EQ36" s="1"/>
      <c r="ES36" s="1"/>
      <c r="ET36" s="1"/>
      <c r="EU36" s="1"/>
      <c r="EV36" s="1"/>
      <c r="EW36" s="1"/>
      <c r="EX36" s="1"/>
      <c r="EY36" s="1"/>
    </row>
    <row r="37" spans="2:155" x14ac:dyDescent="0.15">
      <c r="B37" s="81" t="s">
        <v>45</v>
      </c>
      <c r="C37" s="55"/>
      <c r="D37" s="26">
        <v>-14.2</v>
      </c>
      <c r="E37" s="26">
        <v>-3.1</v>
      </c>
      <c r="F37" s="26">
        <v>10</v>
      </c>
      <c r="G37" s="26">
        <v>-16.5</v>
      </c>
      <c r="H37" s="26">
        <v>-31.8</v>
      </c>
      <c r="I37" s="26">
        <v>3.3</v>
      </c>
      <c r="J37" s="26">
        <v>39.9</v>
      </c>
      <c r="K37" s="26">
        <v>-20.3</v>
      </c>
      <c r="L37" s="26">
        <v>-18</v>
      </c>
      <c r="M37" s="26">
        <v>7.6</v>
      </c>
      <c r="N37" s="26">
        <v>3.3</v>
      </c>
      <c r="O37" s="27">
        <v>-0.6</v>
      </c>
      <c r="P37" s="34"/>
      <c r="Q37" s="34"/>
      <c r="R37" s="34"/>
      <c r="S37" s="34"/>
      <c r="U37" s="65"/>
      <c r="W37" s="65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M37" s="65"/>
      <c r="AN37" s="65"/>
      <c r="AO37" s="65"/>
      <c r="AP37" s="65"/>
      <c r="AQ37" s="65"/>
      <c r="AR37" s="65"/>
      <c r="AT37" s="65"/>
      <c r="AU37" s="65"/>
      <c r="AV37" s="65"/>
      <c r="AW37" s="65"/>
      <c r="AX37" s="65"/>
      <c r="AY37" s="65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F37" s="34"/>
      <c r="CG37" s="34"/>
      <c r="CH37" s="34"/>
      <c r="CI37" s="34"/>
      <c r="CJ37" s="65"/>
      <c r="CK37" s="34"/>
      <c r="CL37" s="34"/>
      <c r="CM37" s="34"/>
      <c r="CN37" s="34"/>
      <c r="CO37" s="34"/>
      <c r="CP37" s="34"/>
      <c r="EK37" s="61"/>
      <c r="EN37" s="1"/>
      <c r="EO37" s="1"/>
      <c r="EP37" s="1"/>
      <c r="EQ37" s="1"/>
      <c r="ES37" s="1"/>
      <c r="ET37" s="1"/>
      <c r="EU37" s="1"/>
      <c r="EV37" s="1"/>
      <c r="EW37" s="1"/>
      <c r="EX37" s="1"/>
      <c r="EY37" s="1"/>
    </row>
    <row r="38" spans="2:155" x14ac:dyDescent="0.15">
      <c r="B38" s="81" t="s">
        <v>46</v>
      </c>
      <c r="C38" s="55"/>
      <c r="D38" s="26">
        <v>2.6</v>
      </c>
      <c r="E38" s="26">
        <v>-5.7</v>
      </c>
      <c r="F38" s="26">
        <v>37.200000000000003</v>
      </c>
      <c r="G38" s="26">
        <v>-15.5</v>
      </c>
      <c r="H38" s="26">
        <v>-35.4</v>
      </c>
      <c r="I38" s="26">
        <v>-22.2</v>
      </c>
      <c r="J38" s="26">
        <v>92.5</v>
      </c>
      <c r="K38" s="26">
        <v>13.1</v>
      </c>
      <c r="L38" s="26">
        <v>-20.3</v>
      </c>
      <c r="M38" s="26">
        <v>20.2</v>
      </c>
      <c r="N38" s="26">
        <v>32.5</v>
      </c>
      <c r="O38" s="27">
        <v>1.1000000000000001</v>
      </c>
      <c r="P38" s="34"/>
      <c r="Q38" s="34"/>
      <c r="R38" s="34"/>
      <c r="S38" s="34"/>
      <c r="U38" s="65"/>
      <c r="W38" s="65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L38" s="61"/>
      <c r="AM38" s="61"/>
      <c r="AN38" s="61"/>
      <c r="AO38" s="61"/>
      <c r="AP38" s="61"/>
      <c r="AQ38" s="61"/>
      <c r="AR38" s="61"/>
      <c r="AT38" s="61"/>
      <c r="AU38" s="61"/>
      <c r="AV38" s="61"/>
      <c r="AW38" s="61"/>
      <c r="AX38" s="61"/>
      <c r="AY38" s="61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F38" s="34"/>
      <c r="CG38" s="34"/>
      <c r="CH38" s="34"/>
      <c r="CI38" s="34"/>
      <c r="CJ38" s="65"/>
      <c r="CK38" s="34"/>
      <c r="CL38" s="34"/>
      <c r="CM38" s="34"/>
      <c r="CN38" s="34"/>
      <c r="CO38" s="34"/>
      <c r="CP38" s="34"/>
      <c r="EN38" s="1"/>
      <c r="EO38" s="1"/>
      <c r="EP38" s="1"/>
      <c r="EQ38" s="1"/>
      <c r="ES38" s="1"/>
      <c r="ET38" s="1"/>
      <c r="EU38" s="1"/>
      <c r="EV38" s="1"/>
      <c r="EW38" s="1"/>
      <c r="EX38" s="1"/>
      <c r="EY38" s="1"/>
    </row>
    <row r="39" spans="2:155" x14ac:dyDescent="0.15">
      <c r="B39" s="81" t="s">
        <v>47</v>
      </c>
      <c r="C39" s="55"/>
      <c r="D39" s="26">
        <v>-2.1</v>
      </c>
      <c r="E39" s="26">
        <v>-3.9</v>
      </c>
      <c r="F39" s="26">
        <v>19.7</v>
      </c>
      <c r="G39" s="26">
        <v>-20.9</v>
      </c>
      <c r="H39" s="26">
        <v>-13</v>
      </c>
      <c r="I39" s="26">
        <v>-6.3</v>
      </c>
      <c r="J39" s="26">
        <v>41.9</v>
      </c>
      <c r="K39" s="26">
        <v>-21.1</v>
      </c>
      <c r="L39" s="26">
        <v>-10.5</v>
      </c>
      <c r="M39" s="26">
        <v>14</v>
      </c>
      <c r="N39" s="26">
        <v>-12.7</v>
      </c>
      <c r="O39" s="27">
        <v>8.1</v>
      </c>
      <c r="P39" s="34"/>
      <c r="Q39" s="34"/>
      <c r="R39" s="34"/>
      <c r="S39" s="34"/>
      <c r="U39" s="65"/>
      <c r="W39" s="65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M39" s="65"/>
      <c r="AN39" s="65"/>
      <c r="AO39" s="65"/>
      <c r="AP39" s="65"/>
      <c r="AQ39" s="65"/>
      <c r="AR39" s="65"/>
      <c r="AT39" s="65"/>
      <c r="AU39" s="65"/>
      <c r="AV39" s="65"/>
      <c r="AW39" s="65"/>
      <c r="AX39" s="65"/>
      <c r="AY39" s="65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F39" s="34"/>
      <c r="CG39" s="34"/>
      <c r="CH39" s="34"/>
      <c r="CI39" s="34"/>
      <c r="CJ39" s="65"/>
      <c r="CK39" s="34"/>
      <c r="CL39" s="34"/>
      <c r="CM39" s="34"/>
      <c r="CN39" s="34"/>
      <c r="CO39" s="34"/>
      <c r="CP39" s="34"/>
      <c r="EN39" s="1"/>
      <c r="EO39" s="1"/>
      <c r="EP39" s="1"/>
      <c r="EQ39" s="1"/>
      <c r="ES39" s="1"/>
      <c r="ET39" s="1"/>
      <c r="EU39" s="1"/>
      <c r="EV39" s="1"/>
      <c r="EW39" s="1"/>
      <c r="EX39" s="1"/>
      <c r="EY39" s="1"/>
    </row>
    <row r="40" spans="2:155" x14ac:dyDescent="0.15">
      <c r="B40" s="81" t="s">
        <v>48</v>
      </c>
      <c r="C40" s="55"/>
      <c r="D40" s="26">
        <v>-1</v>
      </c>
      <c r="E40" s="26">
        <v>-9.8000000000000007</v>
      </c>
      <c r="F40" s="26">
        <v>-4.5999999999999996</v>
      </c>
      <c r="G40" s="26">
        <v>2.9</v>
      </c>
      <c r="H40" s="26">
        <v>-12.1</v>
      </c>
      <c r="I40" s="26">
        <v>7.5</v>
      </c>
      <c r="J40" s="26">
        <v>33.799999999999997</v>
      </c>
      <c r="K40" s="26">
        <v>-31.9</v>
      </c>
      <c r="L40" s="26">
        <v>-14.1</v>
      </c>
      <c r="M40" s="26">
        <v>1.3</v>
      </c>
      <c r="N40" s="26">
        <v>10.6</v>
      </c>
      <c r="O40" s="27">
        <v>19</v>
      </c>
      <c r="P40" s="34"/>
      <c r="Q40" s="34"/>
      <c r="R40" s="34"/>
      <c r="S40" s="34"/>
      <c r="U40" s="65"/>
      <c r="W40" s="65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M40" s="65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F40" s="34"/>
      <c r="CG40" s="34"/>
      <c r="CH40" s="34"/>
      <c r="CI40" s="34"/>
      <c r="CJ40" s="65"/>
      <c r="CK40" s="34"/>
      <c r="CL40" s="34"/>
      <c r="CM40" s="34"/>
      <c r="CN40" s="34"/>
      <c r="CO40" s="34"/>
      <c r="CP40" s="34"/>
      <c r="EN40" s="1"/>
      <c r="EO40" s="1"/>
      <c r="EP40" s="1"/>
      <c r="EQ40" s="1"/>
      <c r="ES40" s="1"/>
      <c r="ET40" s="1"/>
      <c r="EU40" s="1"/>
      <c r="EV40" s="1"/>
      <c r="EW40" s="1"/>
      <c r="EX40" s="1"/>
      <c r="EY40" s="1"/>
    </row>
    <row r="41" spans="2:155" x14ac:dyDescent="0.15">
      <c r="B41" s="81" t="s">
        <v>49</v>
      </c>
      <c r="C41" s="55"/>
      <c r="D41" s="26">
        <v>-6.9</v>
      </c>
      <c r="E41" s="26">
        <v>-19.7</v>
      </c>
      <c r="F41" s="26">
        <v>23</v>
      </c>
      <c r="G41" s="26">
        <v>-14.4</v>
      </c>
      <c r="H41" s="26">
        <v>-15.6</v>
      </c>
      <c r="I41" s="26">
        <v>-6.9</v>
      </c>
      <c r="J41" s="26">
        <v>13.6</v>
      </c>
      <c r="K41" s="26">
        <v>-2</v>
      </c>
      <c r="L41" s="26">
        <v>-7</v>
      </c>
      <c r="M41" s="26">
        <v>12.4</v>
      </c>
      <c r="N41" s="26">
        <v>11.4</v>
      </c>
      <c r="O41" s="27">
        <v>10.8</v>
      </c>
      <c r="P41" s="34"/>
      <c r="Q41" s="34"/>
      <c r="R41" s="34"/>
      <c r="S41" s="34"/>
      <c r="U41" s="65"/>
      <c r="W41" s="65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M41" s="65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F41" s="34"/>
      <c r="CG41" s="34"/>
      <c r="CH41" s="34"/>
      <c r="CI41" s="34"/>
      <c r="CJ41" s="65"/>
      <c r="CK41" s="34"/>
      <c r="CL41" s="34"/>
      <c r="CM41" s="34"/>
      <c r="CN41" s="34"/>
      <c r="CO41" s="34"/>
      <c r="CP41" s="34"/>
      <c r="EN41" s="1"/>
      <c r="EO41" s="1"/>
      <c r="EP41" s="1"/>
      <c r="EQ41" s="1"/>
      <c r="ES41" s="1"/>
      <c r="ET41" s="1"/>
      <c r="EU41" s="1"/>
      <c r="EV41" s="1"/>
      <c r="EW41" s="1"/>
      <c r="EX41" s="1"/>
      <c r="EY41" s="1"/>
    </row>
    <row r="42" spans="2:155" x14ac:dyDescent="0.15">
      <c r="B42" s="81" t="s">
        <v>50</v>
      </c>
      <c r="C42" s="55"/>
      <c r="D42" s="26">
        <v>7.4</v>
      </c>
      <c r="E42" s="26">
        <v>8.6999999999999993</v>
      </c>
      <c r="F42" s="26">
        <v>20.3</v>
      </c>
      <c r="G42" s="26">
        <v>-29.8</v>
      </c>
      <c r="H42" s="26">
        <v>-20.399999999999999</v>
      </c>
      <c r="I42" s="26">
        <v>-6.1</v>
      </c>
      <c r="J42" s="26">
        <v>13.3</v>
      </c>
      <c r="K42" s="26">
        <v>-13.8</v>
      </c>
      <c r="L42" s="26">
        <v>-16.8</v>
      </c>
      <c r="M42" s="26">
        <v>0.2</v>
      </c>
      <c r="N42" s="26">
        <v>0.2</v>
      </c>
      <c r="O42" s="27">
        <v>-13.4</v>
      </c>
      <c r="P42" s="34"/>
      <c r="Q42" s="34"/>
      <c r="R42" s="34"/>
      <c r="S42" s="34"/>
      <c r="U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M42" s="65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F42" s="34"/>
      <c r="CG42" s="34"/>
      <c r="CH42" s="34"/>
      <c r="CI42" s="34"/>
      <c r="CJ42" s="65"/>
      <c r="CK42" s="34"/>
      <c r="CL42" s="34"/>
      <c r="CM42" s="34"/>
      <c r="CN42" s="34"/>
      <c r="CO42" s="34"/>
      <c r="CP42" s="34"/>
      <c r="EN42" s="1"/>
      <c r="EO42" s="1"/>
      <c r="EP42" s="1"/>
      <c r="EQ42" s="1"/>
      <c r="ES42" s="1"/>
      <c r="ET42" s="1"/>
      <c r="EU42" s="1"/>
      <c r="EV42" s="1"/>
      <c r="EW42" s="1"/>
      <c r="EX42" s="1"/>
      <c r="EY42" s="1"/>
    </row>
    <row r="43" spans="2:155" x14ac:dyDescent="0.15">
      <c r="B43" s="81" t="s">
        <v>51</v>
      </c>
      <c r="C43" s="55"/>
      <c r="D43" s="26">
        <v>-10</v>
      </c>
      <c r="E43" s="26">
        <v>-5.9</v>
      </c>
      <c r="F43" s="26">
        <v>3.7</v>
      </c>
      <c r="G43" s="26">
        <v>-18.7</v>
      </c>
      <c r="H43" s="26">
        <v>-5.3</v>
      </c>
      <c r="I43" s="26">
        <v>-20.2</v>
      </c>
      <c r="J43" s="26">
        <v>4</v>
      </c>
      <c r="K43" s="26">
        <v>-7.7</v>
      </c>
      <c r="L43" s="26">
        <v>-22</v>
      </c>
      <c r="M43" s="26">
        <v>9.6999999999999993</v>
      </c>
      <c r="N43" s="26">
        <v>-27.1</v>
      </c>
      <c r="O43" s="27">
        <v>41</v>
      </c>
      <c r="P43" s="34"/>
      <c r="Q43" s="34"/>
      <c r="R43" s="34"/>
      <c r="S43" s="34"/>
      <c r="U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M43" s="65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F43" s="34"/>
      <c r="CG43" s="34"/>
      <c r="CH43" s="34"/>
      <c r="CI43" s="34"/>
      <c r="CJ43" s="65"/>
      <c r="CK43" s="34"/>
      <c r="CL43" s="34"/>
      <c r="CM43" s="34"/>
      <c r="CN43" s="34"/>
      <c r="CO43" s="34"/>
      <c r="CP43" s="34"/>
      <c r="EN43" s="1"/>
      <c r="EO43" s="1"/>
      <c r="EP43" s="1"/>
      <c r="EQ43" s="1"/>
      <c r="ES43" s="1"/>
      <c r="ET43" s="1"/>
      <c r="EU43" s="1"/>
      <c r="EV43" s="1"/>
      <c r="EW43" s="1"/>
      <c r="EX43" s="1"/>
      <c r="EY43" s="1"/>
    </row>
    <row r="44" spans="2:155" x14ac:dyDescent="0.15">
      <c r="B44" s="81" t="s">
        <v>52</v>
      </c>
      <c r="C44" s="55"/>
      <c r="D44" s="26">
        <v>-14.2</v>
      </c>
      <c r="E44" s="26">
        <v>-6.2</v>
      </c>
      <c r="F44" s="26">
        <v>19.2</v>
      </c>
      <c r="G44" s="26">
        <v>-31.3</v>
      </c>
      <c r="H44" s="26">
        <v>-4.5</v>
      </c>
      <c r="I44" s="26">
        <v>24.2</v>
      </c>
      <c r="J44" s="26">
        <v>17.7</v>
      </c>
      <c r="K44" s="26">
        <v>-5.8</v>
      </c>
      <c r="L44" s="26">
        <v>-13.7</v>
      </c>
      <c r="M44" s="26">
        <v>6.4</v>
      </c>
      <c r="N44" s="26">
        <v>14.9</v>
      </c>
      <c r="O44" s="27">
        <v>-1.6</v>
      </c>
      <c r="P44" s="34"/>
      <c r="Q44" s="34"/>
      <c r="R44" s="34"/>
      <c r="S44" s="34"/>
      <c r="U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M44" s="65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F44" s="34"/>
      <c r="CG44" s="34"/>
      <c r="CH44" s="34"/>
      <c r="CI44" s="34"/>
      <c r="CJ44" s="65"/>
      <c r="CK44" s="34"/>
      <c r="CL44" s="34"/>
      <c r="CM44" s="34"/>
      <c r="CN44" s="34"/>
      <c r="CO44" s="34"/>
      <c r="CP44" s="34"/>
      <c r="EN44" s="1"/>
      <c r="EO44" s="1"/>
      <c r="EP44" s="1"/>
      <c r="EQ44" s="1"/>
      <c r="ES44" s="1"/>
      <c r="ET44" s="1"/>
      <c r="EU44" s="1"/>
      <c r="EV44" s="1"/>
      <c r="EW44" s="1"/>
      <c r="EX44" s="1"/>
      <c r="EY44" s="1"/>
    </row>
    <row r="45" spans="2:155" x14ac:dyDescent="0.15">
      <c r="B45" s="81" t="s">
        <v>53</v>
      </c>
      <c r="C45" s="55"/>
      <c r="D45" s="26">
        <v>-8.6999999999999993</v>
      </c>
      <c r="E45" s="26">
        <v>-7.1</v>
      </c>
      <c r="F45" s="26">
        <v>84.5</v>
      </c>
      <c r="G45" s="26">
        <v>61.1</v>
      </c>
      <c r="H45" s="26">
        <v>3.4</v>
      </c>
      <c r="I45" s="26">
        <v>13.1</v>
      </c>
      <c r="J45" s="26">
        <v>-33</v>
      </c>
      <c r="K45" s="26">
        <v>-27.4</v>
      </c>
      <c r="L45" s="26">
        <v>26.5</v>
      </c>
      <c r="M45" s="26">
        <v>-46.1</v>
      </c>
      <c r="N45" s="26">
        <v>47.3</v>
      </c>
      <c r="O45" s="27">
        <v>-28.7</v>
      </c>
      <c r="P45" s="34"/>
      <c r="Q45" s="34"/>
      <c r="R45" s="34"/>
      <c r="S45" s="34"/>
      <c r="U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M45" s="65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F45" s="34"/>
      <c r="CG45" s="34"/>
      <c r="CH45" s="34"/>
      <c r="CI45" s="34"/>
      <c r="CJ45" s="65"/>
      <c r="CK45" s="34"/>
      <c r="CL45" s="34"/>
      <c r="CM45" s="34"/>
      <c r="CN45" s="34"/>
      <c r="CO45" s="34"/>
      <c r="CP45" s="34"/>
      <c r="EN45" s="1"/>
      <c r="EO45" s="1"/>
      <c r="EP45" s="1"/>
      <c r="EQ45" s="1"/>
      <c r="ES45" s="1"/>
      <c r="ET45" s="1"/>
      <c r="EU45" s="1"/>
      <c r="EV45" s="1"/>
      <c r="EW45" s="1"/>
      <c r="EX45" s="1"/>
      <c r="EY45" s="1"/>
    </row>
    <row r="46" spans="2:155" x14ac:dyDescent="0.15">
      <c r="B46" s="81" t="s">
        <v>54</v>
      </c>
      <c r="C46" s="55"/>
      <c r="D46" s="26">
        <v>-8.4</v>
      </c>
      <c r="E46" s="26">
        <v>-5.2</v>
      </c>
      <c r="F46" s="26">
        <v>24.2</v>
      </c>
      <c r="G46" s="26">
        <v>-18.399999999999999</v>
      </c>
      <c r="H46" s="26">
        <v>-11.6</v>
      </c>
      <c r="I46" s="26">
        <v>22.3</v>
      </c>
      <c r="J46" s="26">
        <v>17.399999999999999</v>
      </c>
      <c r="K46" s="26">
        <v>-12.4</v>
      </c>
      <c r="L46" s="26">
        <v>-11.6</v>
      </c>
      <c r="M46" s="26">
        <v>-5</v>
      </c>
      <c r="N46" s="26">
        <v>-7.8</v>
      </c>
      <c r="O46" s="27">
        <v>-4.2</v>
      </c>
      <c r="P46" s="34"/>
      <c r="Q46" s="34"/>
      <c r="R46" s="34"/>
      <c r="S46" s="34"/>
      <c r="U46" s="65"/>
      <c r="AM46" s="65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F46" s="34"/>
      <c r="CG46" s="34"/>
      <c r="CH46" s="34"/>
      <c r="CI46" s="34"/>
      <c r="CJ46" s="65"/>
      <c r="CK46" s="34"/>
      <c r="CL46" s="34"/>
      <c r="CM46" s="34"/>
      <c r="CN46" s="34"/>
      <c r="CO46" s="34"/>
      <c r="CP46" s="34"/>
      <c r="EN46" s="1"/>
      <c r="EO46" s="1"/>
      <c r="EP46" s="1"/>
      <c r="EQ46" s="1"/>
      <c r="ES46" s="1"/>
      <c r="ET46" s="1"/>
      <c r="EU46" s="1"/>
      <c r="EV46" s="1"/>
      <c r="EW46" s="1"/>
      <c r="EX46" s="1"/>
      <c r="EY46" s="1"/>
    </row>
    <row r="47" spans="2:155" x14ac:dyDescent="0.15">
      <c r="B47" s="81" t="s">
        <v>55</v>
      </c>
      <c r="C47" s="55"/>
      <c r="D47" s="26">
        <v>-11.6</v>
      </c>
      <c r="E47" s="26">
        <v>-5.5</v>
      </c>
      <c r="F47" s="26">
        <v>2.9</v>
      </c>
      <c r="G47" s="26">
        <v>-10.9</v>
      </c>
      <c r="H47" s="26">
        <v>-0.4</v>
      </c>
      <c r="I47" s="26">
        <v>-9</v>
      </c>
      <c r="J47" s="26">
        <v>1.7</v>
      </c>
      <c r="K47" s="26">
        <v>13.2</v>
      </c>
      <c r="L47" s="26">
        <v>-8.5</v>
      </c>
      <c r="M47" s="26">
        <v>6.8</v>
      </c>
      <c r="N47" s="26">
        <v>-3</v>
      </c>
      <c r="O47" s="27">
        <v>1.4</v>
      </c>
      <c r="P47" s="34"/>
      <c r="Q47" s="34"/>
      <c r="R47" s="34"/>
      <c r="S47" s="34"/>
      <c r="U47" s="65"/>
      <c r="AM47" s="65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F47" s="34"/>
      <c r="CG47" s="34"/>
      <c r="CH47" s="34"/>
      <c r="CI47" s="34"/>
      <c r="CJ47" s="65"/>
      <c r="CK47" s="34"/>
      <c r="CL47" s="34"/>
      <c r="CM47" s="34"/>
      <c r="CN47" s="34"/>
      <c r="CO47" s="34"/>
      <c r="CP47" s="34"/>
      <c r="EN47" s="1"/>
      <c r="EO47" s="1"/>
      <c r="EP47" s="1"/>
      <c r="EQ47" s="1"/>
      <c r="ES47" s="1"/>
      <c r="ET47" s="1"/>
      <c r="EU47" s="1"/>
      <c r="EV47" s="1"/>
      <c r="EW47" s="1"/>
      <c r="EX47" s="1"/>
      <c r="EY47" s="1"/>
    </row>
    <row r="48" spans="2:155" x14ac:dyDescent="0.15">
      <c r="B48" s="81" t="s">
        <v>56</v>
      </c>
      <c r="C48" s="55"/>
      <c r="D48" s="26">
        <v>-10.6</v>
      </c>
      <c r="E48" s="26">
        <v>7.5</v>
      </c>
      <c r="F48" s="26">
        <v>71.2</v>
      </c>
      <c r="G48" s="26">
        <v>-25.2</v>
      </c>
      <c r="H48" s="26">
        <v>9.4</v>
      </c>
      <c r="I48" s="26">
        <v>-20.9</v>
      </c>
      <c r="J48" s="26">
        <v>52.5</v>
      </c>
      <c r="K48" s="26">
        <v>33.9</v>
      </c>
      <c r="L48" s="26">
        <v>2.8</v>
      </c>
      <c r="M48" s="26">
        <v>-7.6</v>
      </c>
      <c r="N48" s="26">
        <v>35.700000000000003</v>
      </c>
      <c r="O48" s="27">
        <v>-29.6</v>
      </c>
      <c r="P48" s="34"/>
      <c r="Q48" s="34"/>
      <c r="R48" s="34"/>
      <c r="S48" s="34"/>
      <c r="U48" s="65"/>
      <c r="AM48" s="65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F48" s="34"/>
      <c r="CG48" s="34"/>
      <c r="CH48" s="34"/>
      <c r="CI48" s="34"/>
      <c r="CJ48" s="65"/>
      <c r="CK48" s="34"/>
      <c r="CL48" s="34"/>
      <c r="CM48" s="34"/>
      <c r="CN48" s="34"/>
      <c r="CO48" s="34"/>
      <c r="CP48" s="34"/>
      <c r="EN48" s="1"/>
      <c r="EO48" s="1"/>
      <c r="EP48" s="1"/>
      <c r="EQ48" s="1"/>
      <c r="ES48" s="1"/>
      <c r="ET48" s="1"/>
      <c r="EU48" s="1"/>
      <c r="EV48" s="1"/>
      <c r="EW48" s="1"/>
      <c r="EX48" s="1"/>
      <c r="EY48" s="1"/>
    </row>
    <row r="49" spans="2:155" x14ac:dyDescent="0.15">
      <c r="B49" s="81" t="s">
        <v>57</v>
      </c>
      <c r="C49" s="55"/>
      <c r="D49" s="26">
        <v>7.9</v>
      </c>
      <c r="E49" s="26">
        <v>-83.6</v>
      </c>
      <c r="F49" s="26">
        <v>0.9</v>
      </c>
      <c r="G49" s="26">
        <v>25.4</v>
      </c>
      <c r="H49" s="26">
        <v>81.5</v>
      </c>
      <c r="I49" s="26">
        <v>16</v>
      </c>
      <c r="J49" s="26">
        <v>-64.8</v>
      </c>
      <c r="K49" s="26">
        <v>60.6</v>
      </c>
      <c r="L49" s="26">
        <v>74.900000000000006</v>
      </c>
      <c r="M49" s="26">
        <v>350.7</v>
      </c>
      <c r="N49" s="26">
        <v>110.8</v>
      </c>
      <c r="O49" s="27">
        <v>-32.5</v>
      </c>
      <c r="P49" s="34"/>
      <c r="Q49" s="34"/>
      <c r="R49" s="34"/>
      <c r="S49" s="34"/>
      <c r="U49" s="65"/>
      <c r="AM49" s="65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F49" s="34"/>
      <c r="CG49" s="34"/>
      <c r="CH49" s="34"/>
      <c r="CI49" s="34"/>
      <c r="CJ49" s="65"/>
      <c r="CK49" s="34"/>
      <c r="CL49" s="34"/>
      <c r="CM49" s="34"/>
      <c r="CN49" s="34"/>
      <c r="CO49" s="34"/>
      <c r="CP49" s="34"/>
      <c r="EN49" s="1"/>
      <c r="EO49" s="1"/>
      <c r="EP49" s="1"/>
      <c r="EQ49" s="1"/>
      <c r="ES49" s="1"/>
      <c r="ET49" s="1"/>
      <c r="EU49" s="1"/>
      <c r="EV49" s="1"/>
      <c r="EW49" s="1"/>
      <c r="EX49" s="1"/>
      <c r="EY49" s="1"/>
    </row>
    <row r="50" spans="2:155" x14ac:dyDescent="0.15">
      <c r="B50" s="81" t="s">
        <v>58</v>
      </c>
      <c r="C50" s="55"/>
      <c r="D50" s="26">
        <v>-23.8</v>
      </c>
      <c r="E50" s="26">
        <v>-3.5</v>
      </c>
      <c r="F50" s="26">
        <v>52.4</v>
      </c>
      <c r="G50" s="26">
        <v>16.8</v>
      </c>
      <c r="H50" s="26">
        <v>-18.2</v>
      </c>
      <c r="I50" s="26">
        <v>29</v>
      </c>
      <c r="J50" s="26">
        <v>20.8</v>
      </c>
      <c r="K50" s="26">
        <v>8.4</v>
      </c>
      <c r="L50" s="26">
        <v>-22.2</v>
      </c>
      <c r="M50" s="26">
        <v>-4.9000000000000004</v>
      </c>
      <c r="N50" s="26">
        <v>-2.2999999999999998</v>
      </c>
      <c r="O50" s="27">
        <v>-8.6999999999999993</v>
      </c>
      <c r="P50" s="34"/>
      <c r="Q50" s="34"/>
      <c r="R50" s="34"/>
      <c r="S50" s="34"/>
      <c r="U50" s="65"/>
      <c r="AM50" s="65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F50" s="34"/>
      <c r="CG50" s="34"/>
      <c r="CH50" s="34"/>
      <c r="CI50" s="34"/>
      <c r="CJ50" s="65"/>
      <c r="CK50" s="34"/>
      <c r="CL50" s="34"/>
      <c r="CM50" s="34"/>
      <c r="CN50" s="34"/>
      <c r="CO50" s="34"/>
      <c r="CP50" s="34"/>
      <c r="EK50" s="61"/>
      <c r="EN50" s="1"/>
      <c r="EO50" s="1"/>
      <c r="EP50" s="1"/>
      <c r="EQ50" s="1"/>
      <c r="ES50" s="1"/>
      <c r="ET50" s="1"/>
      <c r="EU50" s="1"/>
      <c r="EV50" s="1"/>
      <c r="EW50" s="1"/>
      <c r="EX50" s="1"/>
      <c r="EY50" s="1"/>
    </row>
    <row r="51" spans="2:155" x14ac:dyDescent="0.15">
      <c r="B51" s="82" t="s">
        <v>59</v>
      </c>
      <c r="C51" s="55"/>
      <c r="D51" s="26">
        <v>-38.700000000000003</v>
      </c>
      <c r="E51" s="26">
        <v>2</v>
      </c>
      <c r="F51" s="26">
        <v>100.4</v>
      </c>
      <c r="G51" s="26">
        <v>1.6</v>
      </c>
      <c r="H51" s="26">
        <v>-7.7</v>
      </c>
      <c r="I51" s="26">
        <v>30.9</v>
      </c>
      <c r="J51" s="26">
        <v>23.7</v>
      </c>
      <c r="K51" s="26">
        <v>20</v>
      </c>
      <c r="L51" s="26">
        <v>-26.2</v>
      </c>
      <c r="M51" s="26">
        <v>-11.9</v>
      </c>
      <c r="N51" s="26">
        <v>10.5</v>
      </c>
      <c r="O51" s="27">
        <v>-21.8</v>
      </c>
      <c r="P51" s="34"/>
      <c r="Q51" s="34"/>
      <c r="R51" s="34"/>
      <c r="S51" s="34"/>
      <c r="U51" s="65"/>
      <c r="AL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F51" s="34"/>
      <c r="CG51" s="34"/>
      <c r="CH51" s="34"/>
      <c r="CI51" s="34"/>
      <c r="CJ51" s="65"/>
      <c r="CK51" s="34"/>
      <c r="CL51" s="34"/>
      <c r="CM51" s="34"/>
      <c r="CN51" s="34"/>
      <c r="CO51" s="34"/>
      <c r="CP51" s="34"/>
      <c r="EK51" s="61"/>
      <c r="EN51" s="78"/>
      <c r="EO51" s="78"/>
      <c r="EP51" s="78"/>
      <c r="EQ51" s="78"/>
      <c r="ES51" s="78"/>
      <c r="ET51" s="78"/>
      <c r="EU51" s="78"/>
      <c r="EV51" s="78"/>
      <c r="EW51" s="78"/>
      <c r="EX51" s="78"/>
      <c r="EY51" s="1"/>
    </row>
    <row r="52" spans="2:155" x14ac:dyDescent="0.15">
      <c r="B52" s="83" t="s">
        <v>58</v>
      </c>
      <c r="C52" s="58"/>
      <c r="D52" s="28">
        <v>-10.5</v>
      </c>
      <c r="E52" s="28">
        <v>-6.8</v>
      </c>
      <c r="F52" s="28">
        <v>20</v>
      </c>
      <c r="G52" s="28">
        <v>33.9</v>
      </c>
      <c r="H52" s="28">
        <v>-27.1</v>
      </c>
      <c r="I52" s="28">
        <v>27</v>
      </c>
      <c r="J52" s="28">
        <v>17.600000000000001</v>
      </c>
      <c r="K52" s="28">
        <v>-5.2</v>
      </c>
      <c r="L52" s="28">
        <v>-16.399999999999999</v>
      </c>
      <c r="M52" s="28">
        <v>4.3</v>
      </c>
      <c r="N52" s="28">
        <v>-16.399999999999999</v>
      </c>
      <c r="O52" s="29">
        <v>10.6</v>
      </c>
      <c r="P52" s="34"/>
      <c r="Q52" s="34"/>
      <c r="R52" s="34"/>
      <c r="S52" s="34"/>
      <c r="U52" s="65"/>
      <c r="AL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F52" s="34"/>
      <c r="CG52" s="34"/>
      <c r="CH52" s="34"/>
      <c r="CI52" s="34"/>
      <c r="CK52" s="34"/>
      <c r="CL52" s="34"/>
      <c r="CM52" s="34"/>
      <c r="CN52" s="34"/>
      <c r="CO52" s="34"/>
      <c r="CP52" s="34"/>
      <c r="EK52" s="61"/>
      <c r="EN52" s="1"/>
      <c r="EO52" s="1"/>
      <c r="EP52" s="1"/>
      <c r="EQ52" s="1"/>
      <c r="ES52" s="1"/>
      <c r="ET52" s="1"/>
      <c r="EU52" s="1"/>
      <c r="EV52" s="1"/>
      <c r="EW52" s="1"/>
      <c r="EX52" s="1"/>
      <c r="EY52" s="1"/>
    </row>
    <row r="53" spans="2:155" ht="9" customHeight="1" x14ac:dyDescent="0.15">
      <c r="C53" s="17"/>
      <c r="D53" s="17"/>
      <c r="L53" s="18"/>
      <c r="M53" s="18"/>
      <c r="N53" s="18"/>
      <c r="O53" s="18"/>
      <c r="P53" s="34"/>
      <c r="Q53" s="34"/>
      <c r="R53" s="34"/>
      <c r="S53" s="34"/>
      <c r="U53" s="65"/>
      <c r="AL53" s="65"/>
      <c r="AT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E53" s="65"/>
      <c r="CF53" s="65"/>
      <c r="CG53" s="65"/>
      <c r="CH53" s="65"/>
      <c r="CI53" s="34"/>
      <c r="CJ53" s="65"/>
      <c r="CK53" s="34"/>
      <c r="CL53" s="34"/>
      <c r="CM53" s="34"/>
      <c r="CN53" s="34"/>
      <c r="CO53" s="34"/>
      <c r="CP53" s="34"/>
      <c r="EK53" s="61"/>
      <c r="EN53" s="1"/>
      <c r="EO53" s="1"/>
      <c r="EP53" s="1"/>
      <c r="EQ53" s="1"/>
      <c r="ES53" s="1"/>
      <c r="ET53" s="1"/>
      <c r="EU53" s="1"/>
      <c r="EV53" s="1"/>
      <c r="EW53" s="1"/>
      <c r="EX53" s="1"/>
      <c r="EY53" s="1"/>
    </row>
    <row r="54" spans="2:155" x14ac:dyDescent="0.15">
      <c r="C54" s="19" t="s">
        <v>0</v>
      </c>
      <c r="D54" s="41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 t="s">
        <v>1</v>
      </c>
      <c r="Q54" s="65"/>
      <c r="R54" s="65"/>
      <c r="S54" s="65"/>
      <c r="U54" s="65"/>
      <c r="BD54" s="65"/>
      <c r="BE54" s="65"/>
      <c r="BF54" s="65"/>
      <c r="BH54" s="65"/>
      <c r="BJ54" s="65"/>
      <c r="BK54" s="65"/>
      <c r="BL54" s="65"/>
      <c r="BM54" s="65"/>
      <c r="EK54" s="61"/>
      <c r="EN54" s="1"/>
      <c r="EO54" s="1"/>
      <c r="EP54" s="1"/>
      <c r="EQ54" s="1"/>
      <c r="ES54" s="1"/>
      <c r="ET54" s="1"/>
      <c r="EU54" s="1"/>
      <c r="EV54" s="1"/>
      <c r="EW54" s="1"/>
      <c r="EX54" s="1"/>
      <c r="EY54" s="1"/>
    </row>
    <row r="55" spans="2:155" ht="9" customHeight="1" x14ac:dyDescent="0.15">
      <c r="B55" s="10"/>
      <c r="C55" s="20"/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Q55" s="65"/>
      <c r="R55" s="65"/>
      <c r="S55" s="65"/>
      <c r="U55" s="65"/>
      <c r="EK55" s="61"/>
      <c r="EN55" s="1"/>
      <c r="EO55" s="1"/>
      <c r="EP55" s="1"/>
      <c r="EQ55" s="1"/>
      <c r="ES55" s="1"/>
      <c r="ET55" s="1"/>
      <c r="EU55" s="1"/>
      <c r="EV55" s="1"/>
      <c r="EW55" s="1"/>
      <c r="EX55" s="1"/>
      <c r="EY55" s="1"/>
    </row>
    <row r="56" spans="2:155" x14ac:dyDescent="0.15">
      <c r="B56" s="11" t="s">
        <v>34</v>
      </c>
      <c r="C56" s="22" t="s">
        <v>10</v>
      </c>
      <c r="D56" s="22" t="s">
        <v>11</v>
      </c>
      <c r="E56" s="23" t="s">
        <v>12</v>
      </c>
      <c r="F56" s="23" t="s">
        <v>13</v>
      </c>
      <c r="G56" s="23" t="s">
        <v>14</v>
      </c>
      <c r="H56" s="23" t="s">
        <v>15</v>
      </c>
      <c r="I56" s="23" t="s">
        <v>93</v>
      </c>
      <c r="J56" s="23" t="s">
        <v>20</v>
      </c>
      <c r="K56" s="23" t="s">
        <v>18</v>
      </c>
      <c r="L56" s="23" t="s">
        <v>19</v>
      </c>
      <c r="M56" s="23" t="s">
        <v>117</v>
      </c>
      <c r="N56" s="23" t="s">
        <v>123</v>
      </c>
      <c r="O56" s="23" t="s">
        <v>124</v>
      </c>
    </row>
    <row r="57" spans="2:155" ht="9" customHeight="1" x14ac:dyDescent="0.15">
      <c r="B57" s="46"/>
      <c r="C57" s="43"/>
      <c r="D57" s="43"/>
      <c r="E57" s="43"/>
      <c r="F57" s="79"/>
      <c r="G57" s="79"/>
      <c r="H57" s="79"/>
      <c r="I57" s="79"/>
      <c r="J57" s="79"/>
      <c r="K57" s="79"/>
      <c r="L57" s="79"/>
      <c r="M57" s="79"/>
      <c r="N57" s="79"/>
      <c r="O57" s="79"/>
      <c r="Q57" s="65"/>
      <c r="R57" s="65"/>
      <c r="S57" s="65"/>
      <c r="U57" s="65"/>
      <c r="EK57" s="61"/>
      <c r="EN57" s="1"/>
      <c r="EO57" s="1"/>
      <c r="EP57" s="1"/>
      <c r="EQ57" s="1"/>
      <c r="ES57" s="1"/>
      <c r="ET57" s="1"/>
      <c r="EU57" s="1"/>
      <c r="EV57" s="1"/>
      <c r="EW57" s="1"/>
      <c r="EX57" s="1"/>
      <c r="EY57" s="1"/>
    </row>
    <row r="58" spans="2:155" ht="9" customHeight="1" x14ac:dyDescent="0.15">
      <c r="B58" s="10"/>
      <c r="C58" s="10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21"/>
      <c r="Q58" s="65"/>
      <c r="R58" s="65"/>
      <c r="S58" s="65"/>
      <c r="U58" s="65"/>
      <c r="EK58" s="61"/>
      <c r="EN58" s="1"/>
      <c r="EO58" s="1"/>
      <c r="EP58" s="1"/>
      <c r="EQ58" s="1"/>
      <c r="ES58" s="1"/>
      <c r="ET58" s="1"/>
      <c r="EU58" s="1"/>
      <c r="EV58" s="1"/>
      <c r="EW58" s="1"/>
      <c r="EX58" s="1"/>
      <c r="EY58" s="1"/>
    </row>
    <row r="59" spans="2:155" x14ac:dyDescent="0.15">
      <c r="B59" s="85" t="s">
        <v>43</v>
      </c>
      <c r="C59" s="26">
        <v>100.00000000000003</v>
      </c>
      <c r="D59" s="26">
        <v>100.00000000000003</v>
      </c>
      <c r="E59" s="26">
        <v>100.00000000000003</v>
      </c>
      <c r="F59" s="26">
        <v>100.00000000000003</v>
      </c>
      <c r="G59" s="26">
        <v>100.00000000000003</v>
      </c>
      <c r="H59" s="26">
        <v>100.00000000000003</v>
      </c>
      <c r="I59" s="26">
        <v>100.00000000000003</v>
      </c>
      <c r="J59" s="26">
        <v>100.00000000000003</v>
      </c>
      <c r="K59" s="26">
        <v>100.00000000000003</v>
      </c>
      <c r="L59" s="26">
        <v>100.00000000000003</v>
      </c>
      <c r="M59" s="26">
        <v>100.00000000000003</v>
      </c>
      <c r="N59" s="26">
        <v>100.00000000000003</v>
      </c>
      <c r="O59" s="27">
        <v>100.00000000000003</v>
      </c>
      <c r="Q59" s="74"/>
      <c r="R59" s="74"/>
      <c r="S59" s="74"/>
      <c r="U59" s="7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EK59" s="61"/>
      <c r="EN59" s="1"/>
      <c r="EO59" s="1"/>
      <c r="EP59" s="1"/>
      <c r="EQ59" s="1"/>
      <c r="ES59" s="1"/>
      <c r="ET59" s="1"/>
      <c r="EU59" s="1"/>
      <c r="EV59" s="1"/>
      <c r="EW59" s="1"/>
      <c r="EX59" s="1"/>
      <c r="EY59" s="1"/>
    </row>
    <row r="60" spans="2:155" ht="9" customHeight="1" x14ac:dyDescent="0.15">
      <c r="B60" s="24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Q60" s="65"/>
      <c r="R60" s="65"/>
      <c r="S60" s="65"/>
      <c r="U60" s="65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EK60" s="61"/>
      <c r="EN60" s="1"/>
      <c r="EO60" s="1"/>
      <c r="EP60" s="1"/>
      <c r="EQ60" s="1"/>
      <c r="ES60" s="1"/>
      <c r="ET60" s="1"/>
      <c r="EU60" s="1"/>
      <c r="EV60" s="1"/>
      <c r="EW60" s="1"/>
      <c r="EX60" s="1"/>
      <c r="EY60" s="1"/>
    </row>
    <row r="61" spans="2:155" x14ac:dyDescent="0.15">
      <c r="B61" s="86" t="s">
        <v>44</v>
      </c>
      <c r="C61" s="26">
        <v>33.5</v>
      </c>
      <c r="D61" s="26">
        <v>36.299999999999997</v>
      </c>
      <c r="E61" s="26">
        <v>34.9</v>
      </c>
      <c r="F61" s="26">
        <v>33.1</v>
      </c>
      <c r="G61" s="26">
        <v>30.3</v>
      </c>
      <c r="H61" s="26">
        <v>34.5</v>
      </c>
      <c r="I61" s="26">
        <v>31.9</v>
      </c>
      <c r="J61" s="26">
        <v>30.4</v>
      </c>
      <c r="K61" s="26">
        <v>29.7</v>
      </c>
      <c r="L61" s="26">
        <v>30.8</v>
      </c>
      <c r="M61" s="26">
        <v>30.2</v>
      </c>
      <c r="N61" s="26">
        <v>28.7</v>
      </c>
      <c r="O61" s="27">
        <v>30.8</v>
      </c>
      <c r="Q61" s="74"/>
      <c r="R61" s="74"/>
      <c r="S61" s="74"/>
      <c r="U61" s="7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EK61" s="61"/>
      <c r="EN61" s="1"/>
      <c r="EO61" s="1"/>
      <c r="EP61" s="1"/>
      <c r="EQ61" s="1"/>
      <c r="ES61" s="1"/>
      <c r="ET61" s="1"/>
      <c r="EU61" s="1"/>
      <c r="EV61" s="1"/>
      <c r="EW61" s="1"/>
      <c r="EX61" s="1"/>
      <c r="EY61" s="1"/>
    </row>
    <row r="62" spans="2:155" x14ac:dyDescent="0.15">
      <c r="B62" s="86" t="s">
        <v>45</v>
      </c>
      <c r="C62" s="26">
        <v>2.8</v>
      </c>
      <c r="D62" s="26">
        <v>2.6</v>
      </c>
      <c r="E62" s="26">
        <v>2.8</v>
      </c>
      <c r="F62" s="26">
        <v>2.5</v>
      </c>
      <c r="G62" s="26">
        <v>2.5</v>
      </c>
      <c r="H62" s="26">
        <v>1.8</v>
      </c>
      <c r="I62" s="26">
        <v>1.7</v>
      </c>
      <c r="J62" s="26">
        <v>2.1</v>
      </c>
      <c r="K62" s="26">
        <v>1.8</v>
      </c>
      <c r="L62" s="26">
        <v>1.7</v>
      </c>
      <c r="M62" s="26">
        <v>1.7</v>
      </c>
      <c r="N62" s="26">
        <v>1.7</v>
      </c>
      <c r="O62" s="27">
        <v>1.7</v>
      </c>
      <c r="Q62" s="65"/>
      <c r="R62" s="65"/>
      <c r="S62" s="65"/>
      <c r="U62" s="65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EK62" s="61"/>
      <c r="EN62" s="1"/>
      <c r="EO62" s="1"/>
      <c r="EP62" s="1"/>
      <c r="EQ62" s="1"/>
      <c r="ES62" s="1"/>
      <c r="ET62" s="1"/>
      <c r="EU62" s="1"/>
      <c r="EV62" s="1"/>
      <c r="EW62" s="1"/>
      <c r="EX62" s="1"/>
      <c r="EY62" s="1"/>
    </row>
    <row r="63" spans="2:155" x14ac:dyDescent="0.15">
      <c r="B63" s="86" t="s">
        <v>46</v>
      </c>
      <c r="C63" s="26">
        <v>0.4</v>
      </c>
      <c r="D63" s="26">
        <v>0.4</v>
      </c>
      <c r="E63" s="26">
        <v>0.5</v>
      </c>
      <c r="F63" s="26">
        <v>0.5</v>
      </c>
      <c r="G63" s="26">
        <v>0.5</v>
      </c>
      <c r="H63" s="26">
        <v>0.4</v>
      </c>
      <c r="I63" s="26">
        <v>0.3</v>
      </c>
      <c r="J63" s="26">
        <v>0.4</v>
      </c>
      <c r="K63" s="26">
        <v>0.5</v>
      </c>
      <c r="L63" s="26">
        <v>0.5</v>
      </c>
      <c r="M63" s="26">
        <v>0.5</v>
      </c>
      <c r="N63" s="26">
        <v>0.7</v>
      </c>
      <c r="O63" s="27">
        <v>0.7</v>
      </c>
      <c r="Q63" s="74"/>
      <c r="R63" s="74"/>
      <c r="S63" s="74"/>
      <c r="U63" s="7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EK63" s="61"/>
      <c r="EN63" s="1"/>
      <c r="EO63" s="1"/>
      <c r="EP63" s="1"/>
      <c r="EQ63" s="1"/>
      <c r="ES63" s="1"/>
      <c r="ET63" s="1"/>
      <c r="EU63" s="1"/>
      <c r="EV63" s="1"/>
      <c r="EW63" s="1"/>
      <c r="EX63" s="1"/>
      <c r="EY63" s="1"/>
    </row>
    <row r="64" spans="2:155" x14ac:dyDescent="0.15">
      <c r="B64" s="86" t="s">
        <v>47</v>
      </c>
      <c r="C64" s="26">
        <v>12.4</v>
      </c>
      <c r="D64" s="26">
        <v>13.2</v>
      </c>
      <c r="E64" s="26">
        <v>13.9</v>
      </c>
      <c r="F64" s="26">
        <v>13.9</v>
      </c>
      <c r="G64" s="26">
        <v>12.8</v>
      </c>
      <c r="H64" s="26">
        <v>11.8</v>
      </c>
      <c r="I64" s="26">
        <v>10.5</v>
      </c>
      <c r="J64" s="26">
        <v>12.8</v>
      </c>
      <c r="K64" s="26">
        <v>10.6</v>
      </c>
      <c r="L64" s="26">
        <v>10.9</v>
      </c>
      <c r="M64" s="26">
        <v>11.9</v>
      </c>
      <c r="N64" s="26">
        <v>10</v>
      </c>
      <c r="O64" s="27">
        <v>11</v>
      </c>
      <c r="Q64" s="65"/>
      <c r="R64" s="65"/>
      <c r="S64" s="65"/>
      <c r="U64" s="65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EK64" s="61"/>
      <c r="EN64" s="1"/>
      <c r="EO64" s="1"/>
      <c r="EP64" s="1"/>
      <c r="EQ64" s="1"/>
      <c r="ES64" s="1"/>
      <c r="ET64" s="1"/>
      <c r="EU64" s="1"/>
      <c r="EV64" s="1"/>
      <c r="EW64" s="1"/>
      <c r="EX64" s="1"/>
      <c r="EY64" s="1"/>
    </row>
    <row r="65" spans="2:155" x14ac:dyDescent="0.15">
      <c r="B65" s="86" t="s">
        <v>48</v>
      </c>
      <c r="C65" s="26">
        <v>1.4</v>
      </c>
      <c r="D65" s="26">
        <v>1.5</v>
      </c>
      <c r="E65" s="26">
        <v>1.5</v>
      </c>
      <c r="F65" s="26">
        <v>1.2</v>
      </c>
      <c r="G65" s="26">
        <v>1.4</v>
      </c>
      <c r="H65" s="26">
        <v>1.3</v>
      </c>
      <c r="I65" s="26">
        <v>1.3</v>
      </c>
      <c r="J65" s="26">
        <v>1.5</v>
      </c>
      <c r="K65" s="26">
        <v>1.1000000000000001</v>
      </c>
      <c r="L65" s="26">
        <v>1.1000000000000001</v>
      </c>
      <c r="M65" s="26">
        <v>1</v>
      </c>
      <c r="N65" s="26">
        <v>1.1000000000000001</v>
      </c>
      <c r="O65" s="27">
        <v>1.3</v>
      </c>
      <c r="Q65" s="65"/>
      <c r="R65" s="65"/>
      <c r="S65" s="65"/>
      <c r="U65" s="65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EK65" s="61"/>
      <c r="EN65" s="1"/>
      <c r="EO65" s="1"/>
      <c r="EP65" s="1"/>
      <c r="EQ65" s="1"/>
      <c r="ES65" s="1"/>
      <c r="ET65" s="1"/>
      <c r="EU65" s="1"/>
      <c r="EV65" s="1"/>
      <c r="EW65" s="1"/>
      <c r="EX65" s="1"/>
      <c r="EY65" s="1"/>
    </row>
    <row r="66" spans="2:155" x14ac:dyDescent="0.15">
      <c r="B66" s="86" t="s">
        <v>49</v>
      </c>
      <c r="C66" s="26">
        <v>2</v>
      </c>
      <c r="D66" s="26">
        <v>2</v>
      </c>
      <c r="E66" s="26">
        <v>1.8</v>
      </c>
      <c r="F66" s="26">
        <v>1.8</v>
      </c>
      <c r="G66" s="26">
        <v>1.8</v>
      </c>
      <c r="H66" s="26">
        <v>1.6</v>
      </c>
      <c r="I66" s="26">
        <v>1.4</v>
      </c>
      <c r="J66" s="26">
        <v>1.4</v>
      </c>
      <c r="K66" s="26">
        <v>1.4</v>
      </c>
      <c r="L66" s="26">
        <v>1.5</v>
      </c>
      <c r="M66" s="26">
        <v>1.6</v>
      </c>
      <c r="N66" s="26">
        <v>1.8</v>
      </c>
      <c r="O66" s="27">
        <v>2</v>
      </c>
      <c r="Q66" s="65"/>
      <c r="R66" s="65"/>
      <c r="S66" s="65"/>
      <c r="U66" s="65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EK66" s="61"/>
      <c r="EN66" s="1"/>
      <c r="EO66" s="1"/>
      <c r="EP66" s="1"/>
      <c r="EQ66" s="1"/>
      <c r="ES66" s="1"/>
      <c r="ET66" s="1"/>
      <c r="EU66" s="1"/>
      <c r="EV66" s="1"/>
      <c r="EW66" s="1"/>
      <c r="EX66" s="1"/>
      <c r="EY66" s="1"/>
    </row>
    <row r="67" spans="2:155" x14ac:dyDescent="0.15">
      <c r="B67" s="86" t="s">
        <v>50</v>
      </c>
      <c r="C67" s="26">
        <v>1</v>
      </c>
      <c r="D67" s="26">
        <v>1.1000000000000001</v>
      </c>
      <c r="E67" s="26">
        <v>1.3</v>
      </c>
      <c r="F67" s="26">
        <v>1.3</v>
      </c>
      <c r="G67" s="26">
        <v>1.1000000000000001</v>
      </c>
      <c r="H67" s="26">
        <v>0.9</v>
      </c>
      <c r="I67" s="26">
        <v>0.8</v>
      </c>
      <c r="J67" s="26">
        <v>0.8</v>
      </c>
      <c r="K67" s="26">
        <v>0.7</v>
      </c>
      <c r="L67" s="26">
        <v>0.7</v>
      </c>
      <c r="M67" s="26">
        <v>0.7</v>
      </c>
      <c r="N67" s="26">
        <v>0.6</v>
      </c>
      <c r="O67" s="27">
        <v>0.6</v>
      </c>
      <c r="Q67" s="65"/>
      <c r="R67" s="65"/>
      <c r="S67" s="65"/>
      <c r="U67" s="65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EK67" s="61"/>
      <c r="EN67" s="1"/>
      <c r="EO67" s="1"/>
      <c r="EP67" s="1"/>
      <c r="EQ67" s="1"/>
      <c r="ES67" s="1"/>
      <c r="ET67" s="1"/>
      <c r="EU67" s="1"/>
      <c r="EV67" s="1"/>
      <c r="EW67" s="1"/>
      <c r="EX67" s="1"/>
      <c r="EY67" s="1"/>
    </row>
    <row r="68" spans="2:155" x14ac:dyDescent="0.15">
      <c r="B68" s="86" t="s">
        <v>51</v>
      </c>
      <c r="C68" s="26">
        <v>5.7</v>
      </c>
      <c r="D68" s="26">
        <v>5.5</v>
      </c>
      <c r="E68" s="26">
        <v>5.7</v>
      </c>
      <c r="F68" s="26">
        <v>4.9000000000000004</v>
      </c>
      <c r="G68" s="26">
        <v>4.7</v>
      </c>
      <c r="H68" s="26">
        <v>4.7</v>
      </c>
      <c r="I68" s="26">
        <v>3.5</v>
      </c>
      <c r="J68" s="26">
        <v>3.2</v>
      </c>
      <c r="K68" s="26">
        <v>3.1</v>
      </c>
      <c r="L68" s="26">
        <v>2.8</v>
      </c>
      <c r="M68" s="26">
        <v>2.9</v>
      </c>
      <c r="N68" s="26">
        <v>2</v>
      </c>
      <c r="O68" s="27">
        <v>2.9</v>
      </c>
      <c r="Q68" s="65"/>
      <c r="R68" s="65"/>
      <c r="S68" s="65"/>
      <c r="U68" s="65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EK68" s="61"/>
      <c r="EN68" s="1"/>
      <c r="EO68" s="1"/>
      <c r="EP68" s="1"/>
      <c r="EQ68" s="1"/>
      <c r="ES68" s="1"/>
      <c r="ET68" s="1"/>
      <c r="EU68" s="1"/>
      <c r="EV68" s="1"/>
      <c r="EW68" s="1"/>
      <c r="EX68" s="1"/>
      <c r="EY68" s="1"/>
    </row>
    <row r="69" spans="2:155" x14ac:dyDescent="0.15">
      <c r="B69" s="86" t="s">
        <v>52</v>
      </c>
      <c r="C69" s="26">
        <v>14.1</v>
      </c>
      <c r="D69" s="26">
        <v>13.1</v>
      </c>
      <c r="E69" s="26">
        <v>13.5</v>
      </c>
      <c r="F69" s="26">
        <v>13.4</v>
      </c>
      <c r="G69" s="26">
        <v>10.8</v>
      </c>
      <c r="H69" s="26">
        <v>10.9</v>
      </c>
      <c r="I69" s="26">
        <v>12.8</v>
      </c>
      <c r="J69" s="26">
        <v>12.9</v>
      </c>
      <c r="K69" s="26">
        <v>12.8</v>
      </c>
      <c r="L69" s="26">
        <v>12.7</v>
      </c>
      <c r="M69" s="26">
        <v>12.9</v>
      </c>
      <c r="N69" s="26">
        <v>14.3</v>
      </c>
      <c r="O69" s="27">
        <v>14.3</v>
      </c>
      <c r="Q69" s="65"/>
      <c r="R69" s="65"/>
      <c r="S69" s="65"/>
      <c r="U69" s="65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EK69" s="61"/>
      <c r="EN69" s="1"/>
      <c r="EO69" s="1"/>
      <c r="EP69" s="1"/>
      <c r="EQ69" s="1"/>
      <c r="ES69" s="1"/>
      <c r="ET69" s="1"/>
      <c r="EU69" s="1"/>
      <c r="EV69" s="1"/>
      <c r="EW69" s="1"/>
      <c r="EX69" s="1"/>
      <c r="EY69" s="1"/>
    </row>
    <row r="70" spans="2:155" x14ac:dyDescent="0.15">
      <c r="B70" s="86" t="s">
        <v>53</v>
      </c>
      <c r="C70" s="26">
        <v>0.9</v>
      </c>
      <c r="D70" s="26">
        <v>0.9</v>
      </c>
      <c r="E70" s="26">
        <v>1</v>
      </c>
      <c r="F70" s="26">
        <v>1.5</v>
      </c>
      <c r="G70" s="26">
        <v>2.8</v>
      </c>
      <c r="H70" s="26">
        <v>3</v>
      </c>
      <c r="I70" s="26">
        <v>3.2</v>
      </c>
      <c r="J70" s="26">
        <v>1.9</v>
      </c>
      <c r="K70" s="26">
        <v>1.4</v>
      </c>
      <c r="L70" s="26">
        <v>2.1</v>
      </c>
      <c r="M70" s="26">
        <v>1.1000000000000001</v>
      </c>
      <c r="N70" s="26">
        <v>1.5</v>
      </c>
      <c r="O70" s="27">
        <v>1.1000000000000001</v>
      </c>
      <c r="Q70" s="65"/>
      <c r="R70" s="65"/>
      <c r="S70" s="65"/>
      <c r="U70" s="65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EK70" s="61"/>
      <c r="EN70" s="1"/>
      <c r="EO70" s="1"/>
      <c r="EP70" s="1"/>
      <c r="EQ70" s="1"/>
      <c r="ES70" s="1"/>
      <c r="ET70" s="1"/>
      <c r="EU70" s="1"/>
      <c r="EV70" s="1"/>
      <c r="EW70" s="1"/>
      <c r="EX70" s="1"/>
      <c r="EY70" s="1"/>
    </row>
    <row r="71" spans="2:155" x14ac:dyDescent="0.15">
      <c r="B71" s="86" t="s">
        <v>54</v>
      </c>
      <c r="C71" s="26">
        <v>3.7</v>
      </c>
      <c r="D71" s="26">
        <v>3.7</v>
      </c>
      <c r="E71" s="26">
        <v>3.9</v>
      </c>
      <c r="F71" s="26">
        <v>4</v>
      </c>
      <c r="G71" s="26">
        <v>3.8</v>
      </c>
      <c r="H71" s="26">
        <v>3.5</v>
      </c>
      <c r="I71" s="26">
        <v>4.0999999999999996</v>
      </c>
      <c r="J71" s="26">
        <v>4.0999999999999996</v>
      </c>
      <c r="K71" s="26">
        <v>3.8</v>
      </c>
      <c r="L71" s="26">
        <v>3.9</v>
      </c>
      <c r="M71" s="26">
        <v>3.5</v>
      </c>
      <c r="N71" s="26">
        <v>3.1</v>
      </c>
      <c r="O71" s="27">
        <v>3.1</v>
      </c>
      <c r="Q71" s="65"/>
      <c r="R71" s="65"/>
      <c r="S71" s="65"/>
      <c r="U71" s="65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EK71" s="61"/>
      <c r="EN71" s="1"/>
      <c r="EO71" s="1"/>
      <c r="EP71" s="1"/>
      <c r="EQ71" s="1"/>
      <c r="ES71" s="1"/>
      <c r="ET71" s="1"/>
      <c r="EU71" s="1"/>
      <c r="EV71" s="1"/>
      <c r="EW71" s="1"/>
      <c r="EX71" s="1"/>
      <c r="EY71" s="1"/>
    </row>
    <row r="72" spans="2:155" x14ac:dyDescent="0.15">
      <c r="B72" s="86" t="s">
        <v>55</v>
      </c>
      <c r="C72" s="26">
        <v>6.3</v>
      </c>
      <c r="D72" s="26">
        <v>6</v>
      </c>
      <c r="E72" s="26">
        <v>6.2</v>
      </c>
      <c r="F72" s="26">
        <v>5.3</v>
      </c>
      <c r="G72" s="26">
        <v>5.6</v>
      </c>
      <c r="H72" s="26">
        <v>5.8</v>
      </c>
      <c r="I72" s="26">
        <v>5</v>
      </c>
      <c r="J72" s="26">
        <v>4.4000000000000004</v>
      </c>
      <c r="K72" s="26">
        <v>5.2</v>
      </c>
      <c r="L72" s="26">
        <v>5.5</v>
      </c>
      <c r="M72" s="26">
        <v>5.6</v>
      </c>
      <c r="N72" s="26">
        <v>5.3</v>
      </c>
      <c r="O72" s="27">
        <v>5.4</v>
      </c>
      <c r="Q72" s="65"/>
      <c r="R72" s="65"/>
      <c r="S72" s="65"/>
      <c r="U72" s="65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EK72" s="61"/>
      <c r="EN72" s="1"/>
      <c r="EO72" s="1"/>
      <c r="EP72" s="1"/>
      <c r="EQ72" s="1"/>
      <c r="ES72" s="1"/>
      <c r="ET72" s="1"/>
      <c r="EU72" s="1"/>
      <c r="EV72" s="1"/>
      <c r="EW72" s="1"/>
      <c r="EX72" s="1"/>
      <c r="EY72" s="1"/>
    </row>
    <row r="73" spans="2:155" x14ac:dyDescent="0.15">
      <c r="B73" s="86" t="s">
        <v>56</v>
      </c>
      <c r="C73" s="26">
        <v>0.7</v>
      </c>
      <c r="D73" s="26">
        <v>0.7</v>
      </c>
      <c r="E73" s="26">
        <v>0.8</v>
      </c>
      <c r="F73" s="26">
        <v>1.1000000000000001</v>
      </c>
      <c r="G73" s="26">
        <v>1</v>
      </c>
      <c r="H73" s="26">
        <v>1.2</v>
      </c>
      <c r="I73" s="26">
        <v>0.9</v>
      </c>
      <c r="J73" s="26">
        <v>1.1000000000000001</v>
      </c>
      <c r="K73" s="26">
        <v>1.6</v>
      </c>
      <c r="L73" s="26">
        <v>1.9</v>
      </c>
      <c r="M73" s="26">
        <v>1.7</v>
      </c>
      <c r="N73" s="26">
        <v>2.2000000000000002</v>
      </c>
      <c r="O73" s="27">
        <v>1.6</v>
      </c>
      <c r="Q73" s="65"/>
      <c r="R73" s="65"/>
      <c r="S73" s="65"/>
      <c r="U73" s="65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EK73" s="61"/>
      <c r="EN73" s="1"/>
      <c r="EO73" s="1"/>
      <c r="EP73" s="1"/>
      <c r="EQ73" s="1"/>
      <c r="ES73" s="1"/>
      <c r="ET73" s="1"/>
      <c r="EU73" s="1"/>
      <c r="EV73" s="1"/>
      <c r="EW73" s="1"/>
      <c r="EX73" s="1"/>
      <c r="EY73" s="1"/>
    </row>
    <row r="74" spans="2:155" x14ac:dyDescent="0.15">
      <c r="B74" s="86" t="s">
        <v>57</v>
      </c>
      <c r="C74" s="26">
        <v>1.5</v>
      </c>
      <c r="D74" s="26">
        <v>1.7</v>
      </c>
      <c r="E74" s="26">
        <v>0.3</v>
      </c>
      <c r="F74" s="26">
        <v>0.3</v>
      </c>
      <c r="G74" s="26">
        <v>0.4</v>
      </c>
      <c r="H74" s="26">
        <v>0.7</v>
      </c>
      <c r="I74" s="26">
        <v>0.8</v>
      </c>
      <c r="J74" s="26">
        <v>0.2</v>
      </c>
      <c r="K74" s="26">
        <v>0.4</v>
      </c>
      <c r="L74" s="26">
        <v>0.8</v>
      </c>
      <c r="M74" s="26">
        <v>3.6</v>
      </c>
      <c r="N74" s="26">
        <v>7.3</v>
      </c>
      <c r="O74" s="27">
        <v>5</v>
      </c>
      <c r="Q74" s="65"/>
      <c r="R74" s="65"/>
      <c r="S74" s="65"/>
      <c r="U74" s="65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EK74" s="61"/>
      <c r="EN74" s="1"/>
      <c r="EO74" s="1"/>
      <c r="EP74" s="1"/>
      <c r="EQ74" s="1"/>
      <c r="ES74" s="1"/>
      <c r="ET74" s="1"/>
      <c r="EU74" s="1"/>
      <c r="EV74" s="1"/>
      <c r="EW74" s="1"/>
      <c r="EX74" s="1"/>
      <c r="EY74" s="1"/>
    </row>
    <row r="75" spans="2:155" x14ac:dyDescent="0.15">
      <c r="B75" s="86" t="s">
        <v>58</v>
      </c>
      <c r="C75" s="26">
        <v>13.7</v>
      </c>
      <c r="D75" s="26">
        <v>11.3</v>
      </c>
      <c r="E75" s="26">
        <v>12</v>
      </c>
      <c r="F75" s="26">
        <v>15.1</v>
      </c>
      <c r="G75" s="26">
        <v>20.7</v>
      </c>
      <c r="H75" s="26">
        <v>17.899999999999999</v>
      </c>
      <c r="I75" s="26">
        <v>21.8</v>
      </c>
      <c r="J75" s="26">
        <v>22.7</v>
      </c>
      <c r="K75" s="26">
        <v>25.8</v>
      </c>
      <c r="L75" s="26">
        <v>23.2</v>
      </c>
      <c r="M75" s="26">
        <v>21</v>
      </c>
      <c r="N75" s="26">
        <v>19.8</v>
      </c>
      <c r="O75" s="27">
        <v>18.399999999999999</v>
      </c>
      <c r="Q75" s="65"/>
      <c r="R75" s="65"/>
      <c r="S75" s="65"/>
      <c r="U75" s="65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EK75" s="61"/>
      <c r="EN75" s="1"/>
      <c r="EO75" s="1"/>
      <c r="EP75" s="1"/>
      <c r="EQ75" s="1"/>
      <c r="ES75" s="1"/>
      <c r="ET75" s="1"/>
      <c r="EU75" s="1"/>
      <c r="EV75" s="1"/>
      <c r="EW75" s="1"/>
      <c r="EX75" s="1"/>
      <c r="EY75" s="1"/>
    </row>
    <row r="76" spans="2:155" x14ac:dyDescent="0.15">
      <c r="B76" s="87" t="s">
        <v>59</v>
      </c>
      <c r="C76" s="26">
        <v>6.5</v>
      </c>
      <c r="D76" s="26">
        <v>4.3</v>
      </c>
      <c r="E76" s="26">
        <v>4.8</v>
      </c>
      <c r="F76" s="26">
        <v>8</v>
      </c>
      <c r="G76" s="26">
        <v>9.5</v>
      </c>
      <c r="H76" s="26">
        <v>9.3000000000000007</v>
      </c>
      <c r="I76" s="26">
        <v>11.5</v>
      </c>
      <c r="J76" s="26">
        <v>12.2</v>
      </c>
      <c r="K76" s="26">
        <v>15.4</v>
      </c>
      <c r="L76" s="26">
        <v>13.1</v>
      </c>
      <c r="M76" s="26">
        <v>11</v>
      </c>
      <c r="N76" s="26">
        <v>11.7</v>
      </c>
      <c r="O76" s="27">
        <v>9.4</v>
      </c>
      <c r="Q76" s="65"/>
      <c r="R76" s="65"/>
      <c r="S76" s="65"/>
      <c r="U76" s="65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EK76" s="61"/>
      <c r="EN76" s="1"/>
      <c r="EO76" s="1"/>
      <c r="EP76" s="1"/>
      <c r="EQ76" s="1"/>
      <c r="ES76" s="1"/>
      <c r="ET76" s="1"/>
      <c r="EU76" s="1"/>
      <c r="EV76" s="1"/>
      <c r="EW76" s="1"/>
      <c r="EX76" s="1"/>
      <c r="EY76" s="1"/>
    </row>
    <row r="77" spans="2:155" x14ac:dyDescent="0.15">
      <c r="B77" s="88" t="s">
        <v>58</v>
      </c>
      <c r="C77" s="28">
        <v>7.2</v>
      </c>
      <c r="D77" s="28">
        <v>7</v>
      </c>
      <c r="E77" s="28">
        <v>7.1</v>
      </c>
      <c r="F77" s="28">
        <v>7.1</v>
      </c>
      <c r="G77" s="28">
        <v>11.2</v>
      </c>
      <c r="H77" s="28">
        <v>8.6</v>
      </c>
      <c r="I77" s="28">
        <v>10.3</v>
      </c>
      <c r="J77" s="28">
        <v>10.5</v>
      </c>
      <c r="K77" s="28">
        <v>10.4</v>
      </c>
      <c r="L77" s="28">
        <v>10</v>
      </c>
      <c r="M77" s="28">
        <v>10</v>
      </c>
      <c r="N77" s="28">
        <v>8</v>
      </c>
      <c r="O77" s="29">
        <v>9.1</v>
      </c>
      <c r="Q77" s="65"/>
      <c r="R77" s="65"/>
      <c r="S77" s="65"/>
      <c r="U77" s="65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EK77" s="61"/>
      <c r="EN77" s="1"/>
      <c r="EO77" s="1"/>
      <c r="EP77" s="1"/>
      <c r="EQ77" s="1"/>
      <c r="ES77" s="1"/>
      <c r="ET77" s="1"/>
      <c r="EU77" s="1"/>
      <c r="EV77" s="1"/>
      <c r="EW77" s="1"/>
      <c r="EX77" s="1"/>
      <c r="EY77" s="1"/>
    </row>
    <row r="78" spans="2:155" x14ac:dyDescent="0.15">
      <c r="B78" s="89" t="s">
        <v>60</v>
      </c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Q78" s="65"/>
      <c r="R78" s="65"/>
      <c r="S78" s="65"/>
      <c r="U78" s="65"/>
      <c r="BB78" s="65"/>
      <c r="BR78" s="65"/>
      <c r="BS78" s="65"/>
      <c r="BT78" s="65"/>
      <c r="BU78" s="65"/>
      <c r="BV78" s="65"/>
      <c r="BW78" s="65"/>
      <c r="BX78" s="65"/>
      <c r="BY78" s="65"/>
      <c r="BZ78" s="65"/>
      <c r="EK78" s="61"/>
      <c r="EN78" s="1"/>
      <c r="EO78" s="1"/>
      <c r="EP78" s="1"/>
      <c r="EQ78" s="1"/>
      <c r="ES78" s="1"/>
      <c r="ET78" s="1"/>
      <c r="EU78" s="1"/>
      <c r="EV78" s="1"/>
      <c r="EW78" s="1"/>
      <c r="EX78" s="1"/>
      <c r="EY78" s="1"/>
    </row>
    <row r="79" spans="2:155" x14ac:dyDescent="0.15">
      <c r="B79" s="130" t="s">
        <v>61</v>
      </c>
      <c r="BB79" s="65"/>
      <c r="EK79" s="61"/>
      <c r="EN79" s="1"/>
      <c r="EO79" s="1"/>
      <c r="EP79" s="1"/>
      <c r="EQ79" s="1"/>
      <c r="ES79" s="1"/>
      <c r="ET79" s="1"/>
      <c r="EU79" s="1"/>
      <c r="EV79" s="1"/>
      <c r="EW79" s="1"/>
      <c r="EX79" s="1"/>
      <c r="EY79" s="1"/>
    </row>
    <row r="80" spans="2:155" x14ac:dyDescent="0.15">
      <c r="B80" s="130" t="s">
        <v>62</v>
      </c>
      <c r="BB80" s="65"/>
      <c r="BR80" s="65"/>
      <c r="BS80" s="65"/>
      <c r="BT80" s="65"/>
      <c r="BU80" s="65"/>
      <c r="BV80" s="65"/>
      <c r="BW80" s="65"/>
      <c r="BY80" s="65"/>
      <c r="BZ80" s="65"/>
      <c r="CA80" s="65"/>
      <c r="CB80" s="65"/>
      <c r="EK80" s="61"/>
      <c r="EN80" s="1"/>
      <c r="EO80" s="1"/>
      <c r="EP80" s="1"/>
      <c r="EQ80" s="1"/>
      <c r="ES80" s="1"/>
      <c r="ET80" s="1"/>
      <c r="EU80" s="1"/>
      <c r="EV80" s="1"/>
      <c r="EW80" s="1"/>
      <c r="EX80" s="1"/>
      <c r="EY80" s="1"/>
    </row>
    <row r="81" spans="2:155" x14ac:dyDescent="0.15">
      <c r="B81" s="130" t="s">
        <v>63</v>
      </c>
      <c r="BB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EK81" s="61"/>
      <c r="EN81" s="1"/>
      <c r="EO81" s="1"/>
      <c r="EP81" s="1"/>
      <c r="EQ81" s="1"/>
      <c r="ES81" s="1"/>
      <c r="ET81" s="1"/>
      <c r="EU81" s="1"/>
      <c r="EV81" s="1"/>
      <c r="EW81" s="1"/>
      <c r="EX81" s="1"/>
      <c r="EY81" s="1"/>
    </row>
    <row r="82" spans="2:155" x14ac:dyDescent="0.15"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EK82" s="61"/>
      <c r="EN82" s="1"/>
      <c r="EO82" s="1"/>
      <c r="EP82" s="1"/>
      <c r="EQ82" s="1"/>
      <c r="ES82" s="1"/>
      <c r="ET82" s="1"/>
      <c r="EU82" s="1"/>
      <c r="EV82" s="1"/>
      <c r="EW82" s="1"/>
      <c r="EX82" s="1"/>
      <c r="EY82" s="1"/>
    </row>
    <row r="83" spans="2:155" x14ac:dyDescent="0.15"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EK83" s="61"/>
      <c r="EN83" s="1"/>
      <c r="EO83" s="1"/>
      <c r="EP83" s="1"/>
      <c r="EQ83" s="1"/>
      <c r="ES83" s="1"/>
      <c r="ET83" s="1"/>
      <c r="EU83" s="1"/>
      <c r="EV83" s="1"/>
      <c r="EW83" s="1"/>
      <c r="EX83" s="1"/>
      <c r="EY83" s="1"/>
    </row>
    <row r="84" spans="2:155" x14ac:dyDescent="0.15"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EK84" s="61"/>
      <c r="EN84" s="1"/>
      <c r="EO84" s="1"/>
      <c r="EP84" s="1"/>
      <c r="EQ84" s="1"/>
      <c r="ES84" s="1"/>
      <c r="ET84" s="1"/>
      <c r="EU84" s="1"/>
      <c r="EV84" s="1"/>
      <c r="EW84" s="1"/>
      <c r="EX84" s="1"/>
      <c r="EY84" s="1"/>
    </row>
    <row r="85" spans="2:155" x14ac:dyDescent="0.15"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EK85" s="61"/>
      <c r="EN85" s="1"/>
      <c r="EO85" s="1"/>
      <c r="EP85" s="1"/>
      <c r="EQ85" s="1"/>
      <c r="ES85" s="1"/>
      <c r="ET85" s="1"/>
      <c r="EU85" s="1"/>
      <c r="EV85" s="1"/>
      <c r="EW85" s="1"/>
      <c r="EX85" s="1"/>
      <c r="EY85" s="1"/>
    </row>
    <row r="86" spans="2:155" x14ac:dyDescent="0.15"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EK86" s="61"/>
      <c r="EN86" s="1"/>
      <c r="EO86" s="1"/>
      <c r="EP86" s="1"/>
      <c r="EQ86" s="1"/>
      <c r="ES86" s="1"/>
      <c r="ET86" s="1"/>
      <c r="EU86" s="1"/>
      <c r="EV86" s="1"/>
      <c r="EW86" s="1"/>
      <c r="EX86" s="1"/>
      <c r="EY86" s="1"/>
    </row>
    <row r="87" spans="2:155" x14ac:dyDescent="0.15"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EN87" s="1"/>
      <c r="EO87" s="1"/>
      <c r="EP87" s="1"/>
      <c r="EQ87" s="1"/>
      <c r="ES87" s="1"/>
      <c r="ET87" s="1"/>
      <c r="EU87" s="1"/>
      <c r="EV87" s="1"/>
      <c r="EW87" s="1"/>
      <c r="EX87" s="1"/>
      <c r="EY87" s="1"/>
    </row>
    <row r="88" spans="2:155" x14ac:dyDescent="0.15"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EN88" s="1"/>
      <c r="EO88" s="1"/>
      <c r="EP88" s="1"/>
      <c r="EQ88" s="1"/>
      <c r="ES88" s="1"/>
      <c r="ET88" s="1"/>
      <c r="EU88" s="1"/>
      <c r="EV88" s="1"/>
      <c r="EW88" s="1"/>
      <c r="EX88" s="1"/>
      <c r="EY88" s="1"/>
    </row>
    <row r="89" spans="2:155" x14ac:dyDescent="0.15"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EN89" s="1"/>
      <c r="EO89" s="1"/>
      <c r="EP89" s="1"/>
      <c r="EQ89" s="1"/>
      <c r="ES89" s="1"/>
      <c r="ET89" s="1"/>
      <c r="EU89" s="1"/>
      <c r="EV89" s="1"/>
      <c r="EW89" s="1"/>
      <c r="EX89" s="1"/>
      <c r="EY89" s="1"/>
    </row>
    <row r="90" spans="2:155" x14ac:dyDescent="0.15"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EN90" s="1"/>
      <c r="EO90" s="1"/>
      <c r="EP90" s="1"/>
      <c r="EQ90" s="1"/>
      <c r="ES90" s="1"/>
      <c r="ET90" s="1"/>
      <c r="EU90" s="1"/>
      <c r="EV90" s="1"/>
      <c r="EW90" s="1"/>
      <c r="EX90" s="1"/>
      <c r="EY90" s="1"/>
    </row>
    <row r="91" spans="2:155" x14ac:dyDescent="0.15"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EN91" s="1"/>
      <c r="EO91" s="1"/>
      <c r="EP91" s="1"/>
      <c r="EQ91" s="1"/>
      <c r="ES91" s="1"/>
      <c r="ET91" s="1"/>
      <c r="EU91" s="1"/>
      <c r="EV91" s="1"/>
      <c r="EW91" s="1"/>
      <c r="EX91" s="1"/>
      <c r="EY91" s="1"/>
    </row>
    <row r="92" spans="2:155" x14ac:dyDescent="0.15"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EN92" s="1"/>
      <c r="EO92" s="1"/>
      <c r="EP92" s="1"/>
      <c r="EQ92" s="1"/>
      <c r="ES92" s="1"/>
      <c r="ET92" s="1"/>
      <c r="EU92" s="1"/>
      <c r="EV92" s="1"/>
      <c r="EW92" s="1"/>
      <c r="EX92" s="1"/>
      <c r="EY92" s="1"/>
    </row>
    <row r="93" spans="2:155" x14ac:dyDescent="0.15"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EN93" s="1"/>
      <c r="EO93" s="1"/>
      <c r="EP93" s="1"/>
      <c r="EQ93" s="1"/>
      <c r="ES93" s="1"/>
      <c r="ET93" s="1"/>
      <c r="EU93" s="1"/>
      <c r="EV93" s="1"/>
      <c r="EW93" s="1"/>
      <c r="EX93" s="1"/>
      <c r="EY93" s="1"/>
    </row>
    <row r="94" spans="2:155" x14ac:dyDescent="0.15"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EN94" s="1"/>
      <c r="EO94" s="1"/>
      <c r="EP94" s="1"/>
      <c r="EQ94" s="1"/>
      <c r="ES94" s="1"/>
      <c r="ET94" s="1"/>
      <c r="EU94" s="1"/>
      <c r="EV94" s="1"/>
      <c r="EW94" s="1"/>
      <c r="EX94" s="1"/>
      <c r="EY94" s="1"/>
    </row>
    <row r="95" spans="2:155" x14ac:dyDescent="0.15"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EN95" s="1"/>
      <c r="EO95" s="1"/>
      <c r="EP95" s="1"/>
      <c r="EQ95" s="1"/>
      <c r="ES95" s="1"/>
      <c r="ET95" s="1"/>
      <c r="EU95" s="1"/>
      <c r="EV95" s="1"/>
      <c r="EW95" s="1"/>
      <c r="EX95" s="1"/>
      <c r="EY95" s="1"/>
    </row>
    <row r="96" spans="2:155" x14ac:dyDescent="0.15"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EN96" s="1"/>
      <c r="EO96" s="1"/>
      <c r="EP96" s="1"/>
      <c r="EQ96" s="1"/>
      <c r="ES96" s="1"/>
      <c r="ET96" s="1"/>
      <c r="EU96" s="1"/>
      <c r="EV96" s="1"/>
      <c r="EW96" s="1"/>
      <c r="EX96" s="1"/>
      <c r="EY96" s="1"/>
    </row>
    <row r="97" spans="70:155" x14ac:dyDescent="0.15"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EN97" s="1"/>
      <c r="EO97" s="1"/>
      <c r="EP97" s="1"/>
      <c r="EQ97" s="1"/>
      <c r="ES97" s="1"/>
      <c r="ET97" s="1"/>
      <c r="EU97" s="1"/>
      <c r="EV97" s="1"/>
      <c r="EW97" s="1"/>
      <c r="EX97" s="1"/>
      <c r="EY97" s="1"/>
    </row>
    <row r="98" spans="70:155" x14ac:dyDescent="0.15"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EN98" s="1"/>
      <c r="EO98" s="1"/>
      <c r="EP98" s="1"/>
      <c r="EQ98" s="1"/>
      <c r="ES98" s="1"/>
      <c r="ET98" s="1"/>
      <c r="EU98" s="1"/>
      <c r="EV98" s="1"/>
      <c r="EW98" s="1"/>
      <c r="EX98" s="1"/>
      <c r="EY98" s="1"/>
    </row>
    <row r="99" spans="70:155" x14ac:dyDescent="0.15"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EK99" s="61"/>
      <c r="EN99" s="1"/>
      <c r="EO99" s="1"/>
      <c r="EP99" s="1"/>
      <c r="EQ99" s="1"/>
      <c r="ES99" s="1"/>
      <c r="ET99" s="1"/>
      <c r="EU99" s="1"/>
      <c r="EV99" s="1"/>
      <c r="EW99" s="1"/>
      <c r="EX99" s="1"/>
      <c r="EY99" s="1"/>
    </row>
    <row r="100" spans="70:155" x14ac:dyDescent="0.15"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EK100" s="61"/>
      <c r="EN100" s="78"/>
      <c r="EO100" s="78"/>
      <c r="EP100" s="78"/>
      <c r="EQ100" s="78"/>
      <c r="ES100" s="78"/>
      <c r="ET100" s="78"/>
      <c r="EU100" s="78"/>
      <c r="EV100" s="78"/>
      <c r="EW100" s="78"/>
      <c r="EX100" s="78"/>
      <c r="EY100" s="1"/>
    </row>
    <row r="101" spans="70:155" x14ac:dyDescent="0.15"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EK101" s="61"/>
      <c r="EN101" s="1"/>
      <c r="EO101" s="1"/>
      <c r="EP101" s="1"/>
      <c r="EQ101" s="1"/>
      <c r="ES101" s="1"/>
      <c r="ET101" s="1"/>
      <c r="EU101" s="1"/>
      <c r="EV101" s="1"/>
      <c r="EW101" s="1"/>
      <c r="EX101" s="1"/>
      <c r="EY101" s="1"/>
    </row>
    <row r="102" spans="70:155" x14ac:dyDescent="0.15"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EK102" s="61"/>
      <c r="EN102" s="1"/>
      <c r="EO102" s="1"/>
      <c r="EP102" s="1"/>
      <c r="EQ102" s="1"/>
      <c r="ES102" s="1"/>
      <c r="ET102" s="1"/>
      <c r="EU102" s="1"/>
      <c r="EV102" s="1"/>
      <c r="EW102" s="1"/>
      <c r="EX102" s="1"/>
      <c r="EY102" s="1"/>
    </row>
    <row r="103" spans="70:155" x14ac:dyDescent="0.15"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EK103" s="61"/>
      <c r="EN103" s="1"/>
      <c r="EO103" s="1"/>
      <c r="EP103" s="1"/>
      <c r="EQ103" s="1"/>
      <c r="ES103" s="1"/>
      <c r="ET103" s="1"/>
      <c r="EU103" s="1"/>
      <c r="EV103" s="1"/>
      <c r="EW103" s="1"/>
      <c r="EX103" s="1"/>
      <c r="EY103" s="1"/>
    </row>
    <row r="104" spans="70:155" x14ac:dyDescent="0.15"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EK104" s="61"/>
      <c r="EN104" s="1"/>
      <c r="EO104" s="1"/>
      <c r="EP104" s="1"/>
      <c r="EQ104" s="1"/>
      <c r="ES104" s="1"/>
      <c r="ET104" s="1"/>
      <c r="EU104" s="1"/>
      <c r="EV104" s="1"/>
      <c r="EW104" s="1"/>
      <c r="EX104" s="1"/>
      <c r="EY104" s="1"/>
    </row>
    <row r="105" spans="70:155" x14ac:dyDescent="0.15"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EK105" s="61"/>
      <c r="EN105" s="1"/>
      <c r="EO105" s="1"/>
      <c r="EP105" s="1"/>
      <c r="EQ105" s="1"/>
      <c r="ES105" s="1"/>
      <c r="ET105" s="1"/>
      <c r="EU105" s="1"/>
      <c r="EV105" s="1"/>
      <c r="EW105" s="1"/>
      <c r="EX105" s="1"/>
      <c r="EY105" s="1"/>
    </row>
    <row r="106" spans="70:155" x14ac:dyDescent="0.15">
      <c r="EK106" s="61"/>
      <c r="EN106" s="1"/>
      <c r="EO106" s="1"/>
      <c r="EP106" s="1"/>
      <c r="EQ106" s="1"/>
      <c r="ES106" s="1"/>
      <c r="ET106" s="1"/>
      <c r="EU106" s="1"/>
      <c r="EV106" s="1"/>
      <c r="EW106" s="1"/>
      <c r="EX106" s="1"/>
      <c r="EY106" s="1"/>
    </row>
    <row r="107" spans="70:155" x14ac:dyDescent="0.15">
      <c r="EK107" s="61"/>
      <c r="EN107" s="1"/>
      <c r="EO107" s="1"/>
      <c r="EP107" s="1"/>
      <c r="EQ107" s="1"/>
      <c r="ES107" s="1"/>
      <c r="ET107" s="1"/>
      <c r="EU107" s="1"/>
      <c r="EV107" s="1"/>
      <c r="EW107" s="1"/>
      <c r="EX107" s="1"/>
      <c r="EY107" s="1"/>
    </row>
    <row r="108" spans="70:155" x14ac:dyDescent="0.15">
      <c r="EK108" s="61"/>
      <c r="EN108" s="1"/>
      <c r="EO108" s="1"/>
      <c r="EP108" s="1"/>
      <c r="EQ108" s="1"/>
      <c r="ES108" s="1"/>
      <c r="ET108" s="1"/>
      <c r="EU108" s="1"/>
      <c r="EV108" s="1"/>
      <c r="EW108" s="1"/>
      <c r="EX108" s="1"/>
      <c r="EY108" s="1"/>
    </row>
    <row r="109" spans="70:155" x14ac:dyDescent="0.15">
      <c r="EK109" s="61"/>
      <c r="EN109" s="1"/>
      <c r="EO109" s="1"/>
      <c r="EP109" s="1"/>
      <c r="EQ109" s="1"/>
      <c r="ES109" s="1"/>
      <c r="ET109" s="1"/>
      <c r="EU109" s="1"/>
      <c r="EV109" s="1"/>
      <c r="EW109" s="1"/>
      <c r="EX109" s="1"/>
      <c r="EY109" s="1"/>
    </row>
    <row r="110" spans="70:155" x14ac:dyDescent="0.15">
      <c r="EK110" s="61"/>
      <c r="EN110" s="1"/>
      <c r="EO110" s="1"/>
      <c r="EP110" s="1"/>
      <c r="EQ110" s="1"/>
      <c r="ES110" s="1"/>
      <c r="ET110" s="1"/>
      <c r="EU110" s="1"/>
      <c r="EV110" s="1"/>
      <c r="EW110" s="1"/>
      <c r="EX110" s="1"/>
      <c r="EY110" s="1"/>
    </row>
    <row r="111" spans="70:155" x14ac:dyDescent="0.15">
      <c r="EK111" s="61"/>
      <c r="EN111" s="1"/>
      <c r="EO111" s="1"/>
      <c r="EP111" s="1"/>
      <c r="EQ111" s="1"/>
      <c r="ES111" s="1"/>
      <c r="ET111" s="1"/>
      <c r="EU111" s="1"/>
      <c r="EV111" s="1"/>
      <c r="EW111" s="1"/>
      <c r="EX111" s="1"/>
      <c r="EY111" s="1"/>
    </row>
    <row r="112" spans="70:155" x14ac:dyDescent="0.15">
      <c r="EK112" s="61"/>
      <c r="EN112" s="1"/>
      <c r="EO112" s="1"/>
      <c r="EP112" s="1"/>
      <c r="EQ112" s="1"/>
      <c r="ES112" s="1"/>
      <c r="ET112" s="1"/>
      <c r="EU112" s="1"/>
      <c r="EV112" s="1"/>
      <c r="EW112" s="1"/>
      <c r="EX112" s="1"/>
      <c r="EY112" s="1"/>
    </row>
    <row r="113" spans="141:155" x14ac:dyDescent="0.15">
      <c r="EK113" s="61"/>
      <c r="EN113" s="1"/>
      <c r="EO113" s="1"/>
      <c r="EP113" s="1"/>
      <c r="EQ113" s="1"/>
      <c r="ES113" s="1"/>
      <c r="ET113" s="1"/>
      <c r="EU113" s="1"/>
      <c r="EV113" s="1"/>
      <c r="EW113" s="1"/>
      <c r="EX113" s="1"/>
      <c r="EY113" s="1"/>
    </row>
    <row r="114" spans="141:155" x14ac:dyDescent="0.15">
      <c r="EK114" s="61"/>
      <c r="EN114" s="1"/>
      <c r="EO114" s="1"/>
      <c r="EP114" s="1"/>
      <c r="EQ114" s="1"/>
      <c r="ES114" s="1"/>
      <c r="ET114" s="1"/>
      <c r="EU114" s="1"/>
      <c r="EV114" s="1"/>
      <c r="EW114" s="1"/>
      <c r="EX114" s="1"/>
      <c r="EY114" s="1"/>
    </row>
    <row r="115" spans="141:155" x14ac:dyDescent="0.15">
      <c r="EK115" s="61"/>
      <c r="EN115" s="1"/>
      <c r="EO115" s="1"/>
      <c r="EP115" s="1"/>
      <c r="EQ115" s="1"/>
      <c r="ES115" s="1"/>
      <c r="ET115" s="1"/>
      <c r="EU115" s="1"/>
      <c r="EV115" s="1"/>
      <c r="EW115" s="1"/>
      <c r="EX115" s="1"/>
      <c r="EY115" s="1"/>
    </row>
    <row r="116" spans="141:155" x14ac:dyDescent="0.15">
      <c r="EK116" s="61"/>
      <c r="EN116" s="1"/>
      <c r="EO116" s="1"/>
      <c r="EP116" s="1"/>
      <c r="EQ116" s="1"/>
      <c r="ES116" s="1"/>
      <c r="ET116" s="1"/>
      <c r="EU116" s="1"/>
      <c r="EV116" s="1"/>
      <c r="EW116" s="1"/>
      <c r="EX116" s="1"/>
      <c r="EY116" s="1"/>
    </row>
    <row r="117" spans="141:155" x14ac:dyDescent="0.15">
      <c r="EK117" s="61"/>
      <c r="EN117" s="1"/>
      <c r="EO117" s="1"/>
      <c r="EP117" s="1"/>
      <c r="EQ117" s="1"/>
      <c r="ES117" s="1"/>
      <c r="ET117" s="1"/>
      <c r="EU117" s="1"/>
      <c r="EV117" s="1"/>
      <c r="EW117" s="1"/>
      <c r="EX117" s="1"/>
      <c r="EY117" s="1"/>
    </row>
    <row r="118" spans="141:155" x14ac:dyDescent="0.15">
      <c r="EK118" s="61"/>
      <c r="EN118" s="1"/>
      <c r="EO118" s="1"/>
      <c r="EP118" s="1"/>
      <c r="EQ118" s="1"/>
      <c r="ES118" s="1"/>
      <c r="ET118" s="1"/>
      <c r="EU118" s="1"/>
      <c r="EV118" s="1"/>
      <c r="EW118" s="1"/>
      <c r="EX118" s="1"/>
      <c r="EY118" s="1"/>
    </row>
    <row r="119" spans="141:155" x14ac:dyDescent="0.15">
      <c r="EK119" s="61"/>
      <c r="EN119" s="1"/>
      <c r="EO119" s="1"/>
      <c r="EP119" s="1"/>
      <c r="EQ119" s="1"/>
      <c r="ES119" s="1"/>
      <c r="ET119" s="1"/>
      <c r="EU119" s="1"/>
      <c r="EV119" s="1"/>
      <c r="EW119" s="1"/>
      <c r="EX119" s="1"/>
      <c r="EY119" s="1"/>
    </row>
    <row r="120" spans="141:155" x14ac:dyDescent="0.15">
      <c r="EK120" s="61"/>
      <c r="EN120" s="1"/>
      <c r="EO120" s="1"/>
      <c r="EP120" s="1"/>
      <c r="EQ120" s="1"/>
      <c r="ES120" s="1"/>
      <c r="ET120" s="1"/>
      <c r="EU120" s="1"/>
      <c r="EV120" s="1"/>
      <c r="EW120" s="1"/>
      <c r="EX120" s="1"/>
      <c r="EY120" s="1"/>
    </row>
    <row r="121" spans="141:155" x14ac:dyDescent="0.15">
      <c r="EK121" s="61"/>
      <c r="EN121" s="1"/>
      <c r="EO121" s="1"/>
      <c r="EP121" s="1"/>
      <c r="EQ121" s="1"/>
      <c r="ES121" s="1"/>
      <c r="ET121" s="1"/>
      <c r="EU121" s="1"/>
      <c r="EV121" s="1"/>
      <c r="EW121" s="1"/>
      <c r="EX121" s="1"/>
      <c r="EY121" s="1"/>
    </row>
    <row r="122" spans="141:155" x14ac:dyDescent="0.15">
      <c r="EK122" s="61"/>
      <c r="EN122" s="1"/>
      <c r="EO122" s="1"/>
      <c r="EP122" s="1"/>
      <c r="EQ122" s="1"/>
      <c r="ES122" s="1"/>
      <c r="ET122" s="1"/>
      <c r="EU122" s="1"/>
      <c r="EV122" s="1"/>
      <c r="EW122" s="1"/>
      <c r="EX122" s="1"/>
      <c r="EY122" s="1"/>
    </row>
    <row r="123" spans="141:155" x14ac:dyDescent="0.15">
      <c r="EN123" s="1"/>
      <c r="EO123" s="1"/>
      <c r="EP123" s="1"/>
      <c r="EQ123" s="1"/>
      <c r="ES123" s="1"/>
      <c r="ET123" s="1"/>
      <c r="EU123" s="1"/>
      <c r="EV123" s="1"/>
      <c r="EW123" s="1"/>
      <c r="EX123" s="1"/>
      <c r="EY123" s="1"/>
    </row>
    <row r="124" spans="141:155" x14ac:dyDescent="0.15">
      <c r="EK124" s="61"/>
      <c r="EN124" s="1"/>
      <c r="EO124" s="1"/>
      <c r="EP124" s="1"/>
      <c r="EQ124" s="1"/>
      <c r="ES124" s="1"/>
      <c r="ET124" s="1"/>
      <c r="EU124" s="1"/>
      <c r="EV124" s="1"/>
      <c r="EW124" s="1"/>
      <c r="EX124" s="1"/>
      <c r="EY124" s="1"/>
    </row>
    <row r="125" spans="141:155" x14ac:dyDescent="0.15">
      <c r="EN125" s="1"/>
      <c r="EO125" s="1"/>
      <c r="EP125" s="1"/>
      <c r="EQ125" s="1"/>
      <c r="ES125" s="1"/>
      <c r="ET125" s="1"/>
      <c r="EU125" s="1"/>
      <c r="EV125" s="1"/>
      <c r="EW125" s="1"/>
      <c r="EX125" s="1"/>
      <c r="EY125" s="1"/>
    </row>
    <row r="126" spans="141:155" x14ac:dyDescent="0.15">
      <c r="EK126" s="61"/>
      <c r="EN126" s="1"/>
      <c r="EO126" s="1"/>
      <c r="EP126" s="1"/>
      <c r="EQ126" s="1"/>
      <c r="ES126" s="1"/>
      <c r="ET126" s="1"/>
      <c r="EU126" s="1"/>
      <c r="EV126" s="1"/>
      <c r="EW126" s="1"/>
      <c r="EX126" s="1"/>
      <c r="EY126" s="1"/>
    </row>
    <row r="127" spans="141:155" x14ac:dyDescent="0.15">
      <c r="EK127" s="61"/>
      <c r="EN127" s="1"/>
      <c r="EO127" s="1"/>
      <c r="EP127" s="1"/>
      <c r="EQ127" s="1"/>
      <c r="ES127" s="1"/>
      <c r="ET127" s="1"/>
      <c r="EU127" s="1"/>
      <c r="EV127" s="1"/>
      <c r="EW127" s="1"/>
      <c r="EX127" s="1"/>
      <c r="EY127" s="1"/>
    </row>
    <row r="128" spans="141:155" x14ac:dyDescent="0.15">
      <c r="EK128" s="61"/>
      <c r="EN128" s="78"/>
      <c r="EO128" s="78"/>
      <c r="EP128" s="78"/>
      <c r="EQ128" s="78"/>
      <c r="ES128" s="78"/>
      <c r="ET128" s="78"/>
      <c r="EU128" s="78"/>
      <c r="EV128" s="78"/>
      <c r="EW128" s="78"/>
      <c r="EX128" s="78"/>
      <c r="EY128" s="1"/>
    </row>
    <row r="129" spans="141:155" x14ac:dyDescent="0.15">
      <c r="EK129" s="61"/>
      <c r="EN129" s="1"/>
      <c r="EO129" s="1"/>
      <c r="EP129" s="1"/>
      <c r="EQ129" s="1"/>
      <c r="ES129" s="1"/>
      <c r="ET129" s="1"/>
      <c r="EU129" s="1"/>
      <c r="EV129" s="1"/>
      <c r="EW129" s="1"/>
      <c r="EX129" s="1"/>
      <c r="EY129" s="1"/>
    </row>
    <row r="130" spans="141:155" x14ac:dyDescent="0.15">
      <c r="EK130" s="61"/>
      <c r="EN130" s="1"/>
      <c r="EO130" s="1"/>
      <c r="EP130" s="1"/>
      <c r="EQ130" s="1"/>
      <c r="ES130" s="1"/>
      <c r="ET130" s="1"/>
      <c r="EU130" s="1"/>
      <c r="EV130" s="1"/>
      <c r="EW130" s="1"/>
      <c r="EX130" s="1"/>
      <c r="EY130" s="1"/>
    </row>
    <row r="131" spans="141:155" x14ac:dyDescent="0.15">
      <c r="EN131" s="1"/>
      <c r="EO131" s="1"/>
      <c r="EP131" s="1"/>
      <c r="EQ131" s="1"/>
      <c r="ES131" s="1"/>
      <c r="ET131" s="1"/>
      <c r="EU131" s="1"/>
      <c r="EV131" s="1"/>
      <c r="EW131" s="1"/>
      <c r="EX131" s="1"/>
      <c r="EY131" s="1"/>
    </row>
    <row r="132" spans="141:155" x14ac:dyDescent="0.15">
      <c r="EK132" s="61"/>
      <c r="EN132" s="1"/>
      <c r="EO132" s="1"/>
      <c r="EP132" s="1"/>
      <c r="EQ132" s="1"/>
      <c r="ES132" s="1"/>
      <c r="ET132" s="1"/>
      <c r="EU132" s="1"/>
      <c r="EV132" s="1"/>
      <c r="EW132" s="1"/>
      <c r="EX132" s="1"/>
      <c r="EY132" s="1"/>
    </row>
    <row r="133" spans="141:155" x14ac:dyDescent="0.15">
      <c r="EK133" s="61"/>
      <c r="EN133" s="1"/>
      <c r="EO133" s="1"/>
      <c r="EP133" s="1"/>
      <c r="EQ133" s="1"/>
      <c r="ES133" s="1"/>
      <c r="ET133" s="1"/>
      <c r="EU133" s="1"/>
      <c r="EV133" s="1"/>
      <c r="EW133" s="1"/>
      <c r="EX133" s="1"/>
      <c r="EY133" s="1"/>
    </row>
    <row r="134" spans="141:155" x14ac:dyDescent="0.15">
      <c r="EK134" s="61"/>
      <c r="EN134" s="1"/>
      <c r="EO134" s="1"/>
      <c r="EP134" s="1"/>
      <c r="EQ134" s="1"/>
      <c r="ES134" s="1"/>
      <c r="ET134" s="1"/>
      <c r="EU134" s="1"/>
      <c r="EV134" s="1"/>
      <c r="EW134" s="1"/>
      <c r="EX134" s="1"/>
      <c r="EY134" s="1"/>
    </row>
    <row r="135" spans="141:155" x14ac:dyDescent="0.15">
      <c r="EK135" s="61"/>
      <c r="EN135" s="1"/>
      <c r="EO135" s="1"/>
      <c r="EP135" s="1"/>
      <c r="EQ135" s="1"/>
      <c r="ES135" s="1"/>
      <c r="ET135" s="1"/>
      <c r="EU135" s="1"/>
      <c r="EV135" s="1"/>
      <c r="EW135" s="1"/>
      <c r="EX135" s="1"/>
      <c r="EY135" s="1"/>
    </row>
    <row r="136" spans="141:155" x14ac:dyDescent="0.15">
      <c r="EK136" s="61"/>
      <c r="EN136" s="1"/>
      <c r="EO136" s="1"/>
      <c r="EP136" s="1"/>
      <c r="EQ136" s="65"/>
      <c r="ES136" s="65"/>
      <c r="ET136" s="65"/>
      <c r="EU136" s="65"/>
      <c r="EV136" s="65"/>
      <c r="EW136" s="65"/>
      <c r="EX136" s="65"/>
      <c r="EY136" s="1"/>
    </row>
    <row r="137" spans="141:155" x14ac:dyDescent="0.15">
      <c r="EK137" s="61"/>
      <c r="EN137" s="65"/>
      <c r="EO137" s="65"/>
      <c r="EP137" s="65"/>
      <c r="EQ137" s="65"/>
      <c r="ES137" s="65"/>
      <c r="ET137" s="65"/>
      <c r="EU137" s="65"/>
      <c r="EV137" s="65"/>
      <c r="EW137" s="65"/>
      <c r="EX137" s="65"/>
      <c r="EY137" s="65"/>
    </row>
    <row r="138" spans="141:155" x14ac:dyDescent="0.15">
      <c r="EK138" s="61"/>
      <c r="EN138" s="65"/>
      <c r="EO138" s="65"/>
      <c r="EP138" s="65"/>
      <c r="EQ138" s="65"/>
      <c r="ES138" s="65"/>
      <c r="ET138" s="65"/>
      <c r="EU138" s="65"/>
      <c r="EV138" s="65"/>
      <c r="EW138" s="65"/>
      <c r="EX138" s="65"/>
      <c r="EY138" s="65"/>
    </row>
    <row r="139" spans="141:155" x14ac:dyDescent="0.15">
      <c r="EK139" s="61"/>
      <c r="EN139" s="65"/>
      <c r="EO139" s="65"/>
      <c r="EP139" s="65"/>
      <c r="EQ139" s="65"/>
      <c r="ER139" s="65"/>
      <c r="ES139" s="65"/>
      <c r="ET139" s="65"/>
      <c r="EU139" s="65"/>
      <c r="EV139" s="65"/>
      <c r="EW139" s="65"/>
      <c r="EX139" s="65"/>
    </row>
    <row r="140" spans="141:155" x14ac:dyDescent="0.15">
      <c r="EK140" s="6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65"/>
      <c r="EY140" s="65"/>
    </row>
    <row r="141" spans="141:155" x14ac:dyDescent="0.15">
      <c r="EK141" s="6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65"/>
      <c r="EY141" s="65"/>
    </row>
    <row r="142" spans="141:155" x14ac:dyDescent="0.15">
      <c r="EK142" s="6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</row>
    <row r="155" spans="138:151" x14ac:dyDescent="0.15">
      <c r="EH155" s="61"/>
    </row>
    <row r="156" spans="138:151" x14ac:dyDescent="0.15">
      <c r="EH156" s="61"/>
      <c r="EM156" s="61"/>
      <c r="EO156" s="61"/>
      <c r="EP156" s="61"/>
      <c r="EQ156" s="61"/>
      <c r="ER156" s="61"/>
      <c r="ES156" s="61"/>
      <c r="ET156" s="61"/>
      <c r="EU156" s="61"/>
    </row>
    <row r="157" spans="138:151" x14ac:dyDescent="0.15">
      <c r="EH157" s="61"/>
    </row>
    <row r="158" spans="138:151" x14ac:dyDescent="0.15">
      <c r="EH158" s="61"/>
      <c r="EM158" s="1"/>
      <c r="EN158" s="1"/>
      <c r="EO158" s="1"/>
      <c r="EP158" s="1"/>
      <c r="EQ158" s="1"/>
      <c r="ER158" s="1"/>
      <c r="ES158" s="1"/>
      <c r="ET158" s="1"/>
      <c r="EU158" s="1"/>
    </row>
    <row r="159" spans="138:151" x14ac:dyDescent="0.15">
      <c r="EH159" s="61"/>
      <c r="EM159" s="1"/>
      <c r="EN159" s="1"/>
      <c r="EO159" s="1"/>
      <c r="EP159" s="1"/>
      <c r="EQ159" s="1"/>
      <c r="ER159" s="1"/>
      <c r="ES159" s="1"/>
      <c r="ET159" s="1"/>
      <c r="EU159" s="1"/>
    </row>
    <row r="160" spans="138:151" x14ac:dyDescent="0.15">
      <c r="EH160" s="61"/>
      <c r="EM160" s="1"/>
      <c r="EN160" s="1"/>
      <c r="EO160" s="1"/>
      <c r="EP160" s="1"/>
      <c r="EQ160" s="1"/>
      <c r="ER160" s="1"/>
      <c r="ES160" s="1"/>
      <c r="ET160" s="1"/>
      <c r="EU160" s="1"/>
    </row>
    <row r="161" spans="137:151" x14ac:dyDescent="0.15">
      <c r="EH161" s="61"/>
      <c r="EM161" s="1"/>
      <c r="EN161" s="1"/>
      <c r="EO161" s="1"/>
      <c r="EP161" s="1"/>
      <c r="EQ161" s="1"/>
      <c r="ER161" s="1"/>
      <c r="ES161" s="1"/>
      <c r="ET161" s="1"/>
      <c r="EU161" s="1"/>
    </row>
    <row r="162" spans="137:151" x14ac:dyDescent="0.15">
      <c r="EH162" s="61"/>
      <c r="EM162" s="1"/>
      <c r="EN162" s="1"/>
      <c r="EO162" s="1"/>
      <c r="EP162" s="1"/>
      <c r="EQ162" s="1"/>
      <c r="ER162" s="1"/>
      <c r="ES162" s="1"/>
      <c r="ET162" s="1"/>
      <c r="EU162" s="1"/>
    </row>
    <row r="163" spans="137:151" x14ac:dyDescent="0.15">
      <c r="EH163" s="61"/>
      <c r="EM163" s="1"/>
      <c r="EN163" s="1"/>
      <c r="EO163" s="1"/>
      <c r="EP163" s="1"/>
      <c r="EQ163" s="1"/>
      <c r="ER163" s="1"/>
      <c r="ES163" s="1"/>
      <c r="ET163" s="1"/>
      <c r="EU163" s="1"/>
    </row>
    <row r="164" spans="137:151" x14ac:dyDescent="0.15">
      <c r="EH164" s="61"/>
      <c r="EM164" s="1"/>
      <c r="EN164" s="1"/>
      <c r="EO164" s="1"/>
      <c r="EP164" s="1"/>
      <c r="EQ164" s="1"/>
      <c r="ER164" s="1"/>
      <c r="ES164" s="1"/>
      <c r="ET164" s="1"/>
      <c r="EU164" s="1"/>
    </row>
    <row r="165" spans="137:151" x14ac:dyDescent="0.15">
      <c r="EH165" s="61"/>
      <c r="EM165" s="1"/>
      <c r="EN165" s="1"/>
      <c r="EO165" s="1"/>
      <c r="EP165" s="1"/>
      <c r="EQ165" s="1"/>
      <c r="ER165" s="1"/>
      <c r="ES165" s="1"/>
      <c r="ET165" s="1"/>
      <c r="EU165" s="1"/>
    </row>
    <row r="166" spans="137:151" x14ac:dyDescent="0.15">
      <c r="EH166" s="61"/>
      <c r="EM166" s="1"/>
      <c r="EN166" s="1"/>
      <c r="EO166" s="1"/>
      <c r="EP166" s="1"/>
      <c r="EQ166" s="1"/>
      <c r="ER166" s="1"/>
      <c r="ES166" s="1"/>
      <c r="ET166" s="1"/>
      <c r="EU166" s="1"/>
    </row>
    <row r="167" spans="137:151" x14ac:dyDescent="0.15">
      <c r="EG167" s="61"/>
      <c r="EL167" s="1"/>
      <c r="EM167" s="1"/>
      <c r="EN167" s="1"/>
      <c r="EO167" s="1"/>
      <c r="EP167" s="1"/>
      <c r="EQ167" s="1"/>
      <c r="ER167" s="1"/>
      <c r="ES167" s="1"/>
      <c r="ET167" s="1"/>
    </row>
    <row r="168" spans="137:151" x14ac:dyDescent="0.15">
      <c r="EH168" s="61"/>
      <c r="EM168" s="1"/>
      <c r="EN168" s="1"/>
      <c r="EO168" s="1"/>
      <c r="EP168" s="1"/>
      <c r="EQ168" s="1"/>
      <c r="ER168" s="1"/>
      <c r="ES168" s="1"/>
      <c r="ET168" s="1"/>
      <c r="EU168" s="1"/>
    </row>
    <row r="169" spans="137:151" x14ac:dyDescent="0.15">
      <c r="EH169" s="61"/>
      <c r="EM169" s="1"/>
      <c r="EN169" s="1"/>
      <c r="EO169" s="1"/>
      <c r="EP169" s="1"/>
      <c r="EQ169" s="1"/>
      <c r="ER169" s="1"/>
      <c r="ES169" s="1"/>
      <c r="ET169" s="1"/>
      <c r="EU169" s="1"/>
    </row>
    <row r="170" spans="137:151" x14ac:dyDescent="0.15">
      <c r="EH170" s="61"/>
      <c r="EM170" s="1"/>
      <c r="EN170" s="1"/>
      <c r="EO170" s="1"/>
      <c r="EP170" s="1"/>
      <c r="EQ170" s="1"/>
      <c r="ER170" s="1"/>
      <c r="ES170" s="1"/>
      <c r="ET170" s="1"/>
      <c r="EU170" s="1"/>
    </row>
    <row r="171" spans="137:151" x14ac:dyDescent="0.15">
      <c r="EH171" s="61"/>
      <c r="EM171" s="1"/>
      <c r="EN171" s="1"/>
      <c r="EO171" s="1"/>
      <c r="EP171" s="1"/>
      <c r="EQ171" s="1"/>
      <c r="ER171" s="1"/>
      <c r="ES171" s="1"/>
      <c r="ET171" s="1"/>
      <c r="EU171" s="1"/>
    </row>
    <row r="172" spans="137:151" x14ac:dyDescent="0.15">
      <c r="EH172" s="61"/>
      <c r="EM172" s="1"/>
      <c r="EN172" s="1"/>
      <c r="EO172" s="1"/>
      <c r="EP172" s="1"/>
      <c r="EQ172" s="1"/>
      <c r="ER172" s="1"/>
      <c r="ES172" s="1"/>
      <c r="ET172" s="1"/>
      <c r="EU172" s="1"/>
    </row>
    <row r="173" spans="137:151" x14ac:dyDescent="0.15">
      <c r="EH173" s="61"/>
      <c r="EM173" s="1"/>
      <c r="EN173" s="1"/>
      <c r="EO173" s="1"/>
      <c r="EP173" s="1"/>
      <c r="EQ173" s="1"/>
      <c r="ER173" s="1"/>
      <c r="ES173" s="1"/>
      <c r="ET173" s="1"/>
      <c r="EU173" s="1"/>
    </row>
    <row r="174" spans="137:151" x14ac:dyDescent="0.15">
      <c r="EH174" s="61"/>
      <c r="EM174" s="1"/>
      <c r="EN174" s="1"/>
      <c r="EO174" s="1"/>
      <c r="EP174" s="1"/>
      <c r="EQ174" s="1"/>
      <c r="ER174" s="1"/>
      <c r="ES174" s="1"/>
      <c r="ET174" s="1"/>
      <c r="EU174" s="1"/>
    </row>
    <row r="175" spans="137:151" x14ac:dyDescent="0.15">
      <c r="EH175" s="61"/>
      <c r="EM175" s="1"/>
      <c r="EN175" s="1"/>
      <c r="EO175" s="1"/>
      <c r="EP175" s="1"/>
      <c r="EQ175" s="1"/>
      <c r="ER175" s="1"/>
      <c r="ES175" s="1"/>
      <c r="ET175" s="1"/>
      <c r="EU175" s="1"/>
    </row>
    <row r="176" spans="137:151" x14ac:dyDescent="0.15">
      <c r="EH176" s="61"/>
      <c r="EM176" s="1"/>
      <c r="EN176" s="1"/>
      <c r="EO176" s="1"/>
      <c r="EP176" s="1"/>
      <c r="EQ176" s="1"/>
      <c r="ER176" s="1"/>
      <c r="ES176" s="1"/>
      <c r="ET176" s="1"/>
      <c r="EU176" s="1"/>
    </row>
    <row r="177" spans="139:152" x14ac:dyDescent="0.15">
      <c r="EI177" s="61"/>
      <c r="EN177" s="1"/>
      <c r="EO177" s="1"/>
      <c r="EP177" s="1"/>
      <c r="EQ177" s="1"/>
      <c r="ER177" s="1"/>
      <c r="ES177" s="1"/>
      <c r="ET177" s="1"/>
      <c r="EU177" s="1"/>
      <c r="EV177" s="1"/>
    </row>
    <row r="252" spans="141:155" x14ac:dyDescent="0.15">
      <c r="EK252" s="61"/>
      <c r="EN252" s="1"/>
      <c r="EO252" s="1"/>
      <c r="EP252" s="1"/>
      <c r="EQ252" s="1"/>
      <c r="ES252" s="1"/>
      <c r="ET252" s="1"/>
      <c r="EU252" s="1"/>
      <c r="EV252" s="1"/>
      <c r="EW252" s="1"/>
      <c r="EX252" s="1"/>
      <c r="EY252" s="1"/>
    </row>
    <row r="253" spans="141:155" x14ac:dyDescent="0.15">
      <c r="EK253" s="61"/>
      <c r="EN253" s="1"/>
      <c r="EO253" s="1"/>
      <c r="EP253" s="1"/>
      <c r="EQ253" s="1"/>
      <c r="ES253" s="1"/>
      <c r="ET253" s="1"/>
      <c r="EU253" s="1"/>
      <c r="EV253" s="1"/>
      <c r="EW253" s="1"/>
      <c r="EX253" s="1"/>
      <c r="EY253" s="1"/>
    </row>
    <row r="254" spans="141:155" x14ac:dyDescent="0.15">
      <c r="EK254" s="61"/>
      <c r="EN254" s="1"/>
      <c r="EO254" s="1"/>
      <c r="EP254" s="1"/>
      <c r="EQ254" s="1"/>
      <c r="ES254" s="1"/>
      <c r="ET254" s="1"/>
      <c r="EU254" s="1"/>
      <c r="EV254" s="1"/>
      <c r="EW254" s="1"/>
      <c r="EX254" s="1"/>
      <c r="EY254" s="1"/>
    </row>
    <row r="255" spans="141:155" x14ac:dyDescent="0.15">
      <c r="EK255" s="61"/>
      <c r="EN255" s="1"/>
      <c r="EO255" s="1"/>
      <c r="EP255" s="1"/>
      <c r="EQ255" s="1"/>
      <c r="ES255" s="1"/>
      <c r="ET255" s="1"/>
      <c r="EU255" s="1"/>
      <c r="EV255" s="1"/>
      <c r="EW255" s="1"/>
      <c r="EX255" s="1"/>
      <c r="EY255" s="1"/>
    </row>
    <row r="256" spans="141:155" x14ac:dyDescent="0.15">
      <c r="EK256" s="61"/>
      <c r="EN256" s="1"/>
      <c r="EO256" s="1"/>
      <c r="EP256" s="1"/>
      <c r="EQ256" s="65"/>
      <c r="ES256" s="65"/>
      <c r="ET256" s="65"/>
      <c r="EU256" s="65"/>
      <c r="EV256" s="65"/>
      <c r="EW256" s="65"/>
      <c r="EX256" s="65"/>
      <c r="EY256" s="1"/>
    </row>
    <row r="257" spans="141:155" x14ac:dyDescent="0.15">
      <c r="EK257" s="61"/>
      <c r="EN257" s="65"/>
      <c r="EO257" s="65"/>
      <c r="EP257" s="65"/>
      <c r="EQ257" s="65"/>
      <c r="ES257" s="65"/>
      <c r="ET257" s="65"/>
      <c r="EU257" s="65"/>
      <c r="EV257" s="65"/>
      <c r="EW257" s="65"/>
      <c r="EX257" s="65"/>
      <c r="EY257" s="65"/>
    </row>
    <row r="258" spans="141:155" x14ac:dyDescent="0.15">
      <c r="EK258" s="61"/>
      <c r="EN258" s="65"/>
      <c r="EO258" s="65"/>
      <c r="EP258" s="65"/>
      <c r="EQ258" s="65"/>
      <c r="ES258" s="65"/>
      <c r="ET258" s="65"/>
      <c r="EU258" s="65"/>
      <c r="EV258" s="65"/>
      <c r="EW258" s="65"/>
      <c r="EX258" s="65"/>
      <c r="EY258" s="65"/>
    </row>
    <row r="259" spans="141:155" x14ac:dyDescent="0.15">
      <c r="EK259" s="61"/>
      <c r="EN259" s="65"/>
      <c r="EO259" s="65"/>
      <c r="EP259" s="65"/>
      <c r="EQ259" s="65"/>
      <c r="ER259" s="65"/>
      <c r="ES259" s="65"/>
      <c r="ET259" s="65"/>
      <c r="EU259" s="65"/>
      <c r="EV259" s="65"/>
      <c r="EW259" s="65"/>
      <c r="EX259" s="65"/>
    </row>
    <row r="260" spans="141:155" x14ac:dyDescent="0.15">
      <c r="EK260" s="6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65"/>
      <c r="EY260" s="65"/>
    </row>
    <row r="261" spans="141:155" x14ac:dyDescent="0.15">
      <c r="EK261" s="6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65"/>
      <c r="EY261" s="65"/>
    </row>
    <row r="262" spans="141:155" x14ac:dyDescent="0.15">
      <c r="EK262" s="6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</row>
    <row r="275" spans="137:151" x14ac:dyDescent="0.15">
      <c r="EH275" s="61"/>
    </row>
    <row r="276" spans="137:151" x14ac:dyDescent="0.15">
      <c r="EH276" s="61"/>
      <c r="EM276" s="61"/>
      <c r="EO276" s="61"/>
      <c r="EP276" s="61"/>
      <c r="EQ276" s="61"/>
      <c r="ER276" s="61"/>
      <c r="ES276" s="61"/>
      <c r="ET276" s="61"/>
      <c r="EU276" s="61"/>
    </row>
    <row r="277" spans="137:151" x14ac:dyDescent="0.15">
      <c r="EH277" s="61"/>
    </row>
    <row r="278" spans="137:151" x14ac:dyDescent="0.15">
      <c r="EH278" s="61"/>
      <c r="EM278" s="1"/>
      <c r="EN278" s="1"/>
      <c r="EO278" s="1"/>
      <c r="EP278" s="1"/>
      <c r="EQ278" s="1"/>
      <c r="ER278" s="1"/>
      <c r="ES278" s="1"/>
      <c r="ET278" s="1"/>
      <c r="EU278" s="1"/>
    </row>
    <row r="279" spans="137:151" x14ac:dyDescent="0.15">
      <c r="EH279" s="61"/>
      <c r="EM279" s="1"/>
      <c r="EN279" s="1"/>
      <c r="EO279" s="1"/>
      <c r="EP279" s="1"/>
      <c r="EQ279" s="1"/>
      <c r="ER279" s="1"/>
      <c r="ES279" s="1"/>
      <c r="ET279" s="1"/>
      <c r="EU279" s="1"/>
    </row>
    <row r="280" spans="137:151" x14ac:dyDescent="0.15">
      <c r="EH280" s="61"/>
      <c r="EM280" s="1"/>
      <c r="EN280" s="1"/>
      <c r="EO280" s="1"/>
      <c r="EP280" s="1"/>
      <c r="EQ280" s="1"/>
      <c r="ER280" s="1"/>
      <c r="ES280" s="1"/>
      <c r="ET280" s="1"/>
      <c r="EU280" s="1"/>
    </row>
    <row r="281" spans="137:151" x14ac:dyDescent="0.15">
      <c r="EH281" s="61"/>
      <c r="EM281" s="1"/>
      <c r="EN281" s="1"/>
      <c r="EO281" s="1"/>
      <c r="EP281" s="1"/>
      <c r="EQ281" s="1"/>
      <c r="ER281" s="1"/>
      <c r="ES281" s="1"/>
      <c r="ET281" s="1"/>
      <c r="EU281" s="1"/>
    </row>
    <row r="282" spans="137:151" x14ac:dyDescent="0.15">
      <c r="EH282" s="61"/>
      <c r="EM282" s="1"/>
      <c r="EN282" s="1"/>
      <c r="EO282" s="1"/>
      <c r="EP282" s="1"/>
      <c r="EQ282" s="1"/>
      <c r="ER282" s="1"/>
      <c r="ES282" s="1"/>
      <c r="ET282" s="1"/>
      <c r="EU282" s="1"/>
    </row>
    <row r="283" spans="137:151" x14ac:dyDescent="0.15">
      <c r="EH283" s="61"/>
      <c r="EM283" s="1"/>
      <c r="EN283" s="1"/>
      <c r="EO283" s="1"/>
      <c r="EP283" s="1"/>
      <c r="EQ283" s="1"/>
      <c r="ER283" s="1"/>
      <c r="ES283" s="1"/>
      <c r="ET283" s="1"/>
      <c r="EU283" s="1"/>
    </row>
    <row r="284" spans="137:151" x14ac:dyDescent="0.15">
      <c r="EH284" s="61"/>
      <c r="EM284" s="1"/>
      <c r="EN284" s="1"/>
      <c r="EO284" s="1"/>
      <c r="EP284" s="1"/>
      <c r="EQ284" s="1"/>
      <c r="ER284" s="1"/>
      <c r="ES284" s="1"/>
      <c r="ET284" s="1"/>
      <c r="EU284" s="1"/>
    </row>
    <row r="285" spans="137:151" x14ac:dyDescent="0.15">
      <c r="EH285" s="61"/>
      <c r="EM285" s="1"/>
      <c r="EN285" s="1"/>
      <c r="EO285" s="1"/>
      <c r="EP285" s="1"/>
      <c r="EQ285" s="1"/>
      <c r="ER285" s="1"/>
      <c r="ES285" s="1"/>
      <c r="ET285" s="1"/>
      <c r="EU285" s="1"/>
    </row>
    <row r="286" spans="137:151" x14ac:dyDescent="0.15">
      <c r="EH286" s="61"/>
      <c r="EM286" s="1"/>
      <c r="EN286" s="1"/>
      <c r="EO286" s="1"/>
      <c r="EP286" s="1"/>
      <c r="EQ286" s="1"/>
      <c r="ER286" s="1"/>
      <c r="ES286" s="1"/>
      <c r="ET286" s="1"/>
      <c r="EU286" s="1"/>
    </row>
    <row r="287" spans="137:151" x14ac:dyDescent="0.15">
      <c r="EG287" s="61"/>
      <c r="EL287" s="1"/>
      <c r="EM287" s="1"/>
      <c r="EN287" s="1"/>
      <c r="EO287" s="1"/>
      <c r="EP287" s="1"/>
      <c r="EQ287" s="1"/>
      <c r="ER287" s="1"/>
      <c r="ES287" s="1"/>
      <c r="ET287" s="1"/>
    </row>
    <row r="288" spans="137:151" x14ac:dyDescent="0.15">
      <c r="EH288" s="61"/>
      <c r="EM288" s="1"/>
      <c r="EN288" s="1"/>
      <c r="EO288" s="1"/>
      <c r="EP288" s="1"/>
      <c r="EQ288" s="1"/>
      <c r="ER288" s="1"/>
      <c r="ES288" s="1"/>
      <c r="ET288" s="1"/>
      <c r="EU288" s="1"/>
    </row>
    <row r="289" spans="138:152" x14ac:dyDescent="0.15">
      <c r="EH289" s="61"/>
      <c r="EM289" s="1"/>
      <c r="EN289" s="1"/>
      <c r="EO289" s="1"/>
      <c r="EP289" s="1"/>
      <c r="EQ289" s="1"/>
      <c r="ER289" s="1"/>
      <c r="ES289" s="1"/>
      <c r="ET289" s="1"/>
      <c r="EU289" s="1"/>
    </row>
    <row r="290" spans="138:152" x14ac:dyDescent="0.15">
      <c r="EH290" s="61"/>
      <c r="EM290" s="1"/>
      <c r="EN290" s="1"/>
      <c r="EO290" s="1"/>
      <c r="EP290" s="1"/>
      <c r="EQ290" s="1"/>
      <c r="ER290" s="1"/>
      <c r="ES290" s="1"/>
      <c r="ET290" s="1"/>
      <c r="EU290" s="1"/>
    </row>
    <row r="291" spans="138:152" x14ac:dyDescent="0.15">
      <c r="EH291" s="61"/>
      <c r="EM291" s="1"/>
      <c r="EN291" s="1"/>
      <c r="EO291" s="1"/>
      <c r="EP291" s="1"/>
      <c r="EQ291" s="1"/>
      <c r="ER291" s="1"/>
      <c r="ES291" s="1"/>
      <c r="ET291" s="1"/>
      <c r="EU291" s="1"/>
    </row>
    <row r="292" spans="138:152" x14ac:dyDescent="0.15">
      <c r="EH292" s="61"/>
      <c r="EM292" s="1"/>
      <c r="EN292" s="1"/>
      <c r="EO292" s="1"/>
      <c r="EP292" s="1"/>
      <c r="EQ292" s="1"/>
      <c r="ER292" s="1"/>
      <c r="ES292" s="1"/>
      <c r="ET292" s="1"/>
      <c r="EU292" s="1"/>
    </row>
    <row r="293" spans="138:152" x14ac:dyDescent="0.15">
      <c r="EH293" s="61"/>
      <c r="EM293" s="1"/>
      <c r="EN293" s="1"/>
      <c r="EO293" s="1"/>
      <c r="EP293" s="1"/>
      <c r="EQ293" s="1"/>
      <c r="ER293" s="1"/>
      <c r="ES293" s="1"/>
      <c r="ET293" s="1"/>
      <c r="EU293" s="1"/>
    </row>
    <row r="294" spans="138:152" x14ac:dyDescent="0.15">
      <c r="EH294" s="61"/>
      <c r="EM294" s="1"/>
      <c r="EN294" s="1"/>
      <c r="EO294" s="1"/>
      <c r="EP294" s="1"/>
      <c r="EQ294" s="1"/>
      <c r="ER294" s="1"/>
      <c r="ES294" s="1"/>
      <c r="ET294" s="1"/>
      <c r="EU294" s="1"/>
    </row>
    <row r="295" spans="138:152" x14ac:dyDescent="0.15">
      <c r="EH295" s="61"/>
      <c r="EM295" s="1"/>
      <c r="EN295" s="1"/>
      <c r="EO295" s="1"/>
      <c r="EP295" s="1"/>
      <c r="EQ295" s="1"/>
      <c r="ER295" s="1"/>
      <c r="ES295" s="1"/>
      <c r="ET295" s="1"/>
      <c r="EU295" s="1"/>
    </row>
    <row r="296" spans="138:152" x14ac:dyDescent="0.15">
      <c r="EH296" s="61"/>
      <c r="EM296" s="1"/>
      <c r="EN296" s="1"/>
      <c r="EO296" s="1"/>
      <c r="EP296" s="1"/>
      <c r="EQ296" s="1"/>
      <c r="ER296" s="1"/>
      <c r="ES296" s="1"/>
      <c r="ET296" s="1"/>
      <c r="EU296" s="1"/>
    </row>
    <row r="297" spans="138:152" x14ac:dyDescent="0.15">
      <c r="EI297" s="61"/>
      <c r="EN297" s="1"/>
      <c r="EO297" s="1"/>
      <c r="EP297" s="1"/>
      <c r="EQ297" s="1"/>
      <c r="ER297" s="1"/>
      <c r="ES297" s="1"/>
      <c r="ET297" s="1"/>
      <c r="EU297" s="1"/>
      <c r="EV297" s="1"/>
    </row>
  </sheetData>
  <phoneticPr fontId="4"/>
  <printOptions horizontalCentered="1"/>
  <pageMargins left="0.39370078740157483" right="0" top="0.39370078740157483" bottom="0.39370078740157483" header="0.51181102362204722" footer="0.51181102362204722"/>
  <pageSetup paperSize="9" scale="53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3:EW172"/>
  <sheetViews>
    <sheetView view="pageBreakPreview" zoomScale="70" zoomScaleNormal="75" zoomScaleSheetLayoutView="70" workbookViewId="0">
      <pane xSplit="3" ySplit="7" topLeftCell="D53" activePane="bottomRight" state="frozen"/>
      <selection activeCell="C9" sqref="C9:M47"/>
      <selection pane="topRight" activeCell="C9" sqref="C9:M47"/>
      <selection pane="bottomLeft" activeCell="C9" sqref="C9:M47"/>
      <selection pane="bottomRight" activeCell="D8" sqref="D8"/>
    </sheetView>
  </sheetViews>
  <sheetFormatPr defaultColWidth="1.625" defaultRowHeight="14.25" x14ac:dyDescent="0.15"/>
  <cols>
    <col min="1" max="1" width="3.625" style="16" customWidth="1"/>
    <col min="2" max="2" width="2.625" style="17" customWidth="1"/>
    <col min="3" max="3" width="22.625" style="17" customWidth="1"/>
    <col min="4" max="16" width="11.625" style="16" customWidth="1"/>
    <col min="17" max="17" width="3.625" style="16" customWidth="1"/>
    <col min="18" max="21" width="11.25" style="16" customWidth="1"/>
    <col min="22" max="22" width="0.75" style="16" customWidth="1"/>
    <col min="23" max="23" width="10.625" style="16" customWidth="1"/>
    <col min="24" max="24" width="24.625" style="16" customWidth="1"/>
    <col min="25" max="25" width="10.625" style="16" customWidth="1"/>
    <col min="26" max="30" width="11.25" style="16" customWidth="1"/>
    <col min="31" max="31" width="32.625" style="16" customWidth="1"/>
    <col min="32" max="37" width="11.25" style="16" customWidth="1"/>
    <col min="38" max="38" width="0.75" style="16" customWidth="1"/>
    <col min="39" max="39" width="10.625" style="16" customWidth="1"/>
    <col min="40" max="40" width="24.625" style="16" customWidth="1"/>
    <col min="41" max="41" width="10.625" style="16" customWidth="1"/>
    <col min="42" max="42" width="12.25" style="16" customWidth="1"/>
    <col min="43" max="43" width="12.375" style="16" customWidth="1"/>
    <col min="44" max="46" width="12.25" style="16" customWidth="1"/>
    <col min="47" max="47" width="32.625" style="16" customWidth="1"/>
    <col min="48" max="53" width="12.25" style="16" customWidth="1"/>
    <col min="54" max="54" width="0.75" style="16" customWidth="1"/>
    <col min="55" max="55" width="10.625" style="16" customWidth="1"/>
    <col min="56" max="56" width="24.625" style="16" customWidth="1"/>
    <col min="57" max="57" width="10.625" style="16" customWidth="1"/>
    <col min="58" max="62" width="12" style="16" customWidth="1"/>
    <col min="63" max="63" width="32.625" style="16" customWidth="1"/>
    <col min="64" max="69" width="12" style="16" customWidth="1"/>
    <col min="70" max="70" width="0.75" style="16" customWidth="1"/>
    <col min="71" max="71" width="10.625" style="16" customWidth="1"/>
    <col min="72" max="72" width="2.625" style="16" customWidth="1"/>
    <col min="73" max="73" width="22.625" style="16" customWidth="1"/>
    <col min="74" max="74" width="10.625" style="16" customWidth="1"/>
    <col min="75" max="79" width="11.25" style="16" customWidth="1"/>
    <col min="80" max="80" width="32.625" style="16" customWidth="1"/>
    <col min="81" max="86" width="11.25" style="16" customWidth="1"/>
    <col min="87" max="87" width="0.75" style="16" customWidth="1"/>
    <col min="88" max="88" width="10.625" style="16" customWidth="1"/>
    <col min="89" max="89" width="24.625" style="16" customWidth="1"/>
    <col min="90" max="90" width="10.625" style="16" customWidth="1"/>
    <col min="91" max="95" width="11.375" style="16" customWidth="1"/>
    <col min="96" max="96" width="32.625" style="16" customWidth="1"/>
    <col min="97" max="99" width="11.375" style="16" customWidth="1"/>
    <col min="100" max="100" width="11.25" style="16" customWidth="1"/>
    <col min="101" max="102" width="11.375" style="16" customWidth="1"/>
    <col min="103" max="103" width="0.75" style="16" customWidth="1"/>
    <col min="104" max="104" width="10.875" style="16" customWidth="1"/>
    <col min="105" max="105" width="24.5" style="16" customWidth="1"/>
    <col min="106" max="106" width="10.625" style="16" customWidth="1"/>
    <col min="107" max="111" width="11.25" style="16" customWidth="1"/>
    <col min="112" max="112" width="32.625" style="16" customWidth="1"/>
    <col min="113" max="118" width="11.25" style="16" customWidth="1"/>
    <col min="119" max="119" width="0.75" style="16" customWidth="1"/>
    <col min="120" max="120" width="10.625" style="16" customWidth="1"/>
    <col min="121" max="121" width="4.625" style="16" customWidth="1"/>
    <col min="122" max="122" width="22.625" style="16" customWidth="1"/>
    <col min="123" max="123" width="10.625" style="16" customWidth="1"/>
    <col min="124" max="128" width="11.125" style="16" customWidth="1"/>
    <col min="129" max="129" width="32.625" style="16" customWidth="1"/>
    <col min="130" max="135" width="11.125" style="16" customWidth="1"/>
    <col min="136" max="136" width="0.75" style="16" customWidth="1"/>
    <col min="137" max="137" width="10.625" style="16" customWidth="1"/>
    <col min="138" max="138" width="4.625" style="16" customWidth="1"/>
    <col min="139" max="139" width="2.625" style="16" customWidth="1"/>
    <col min="140" max="140" width="20.625" style="16" customWidth="1"/>
    <col min="141" max="141" width="10.625" style="16" customWidth="1"/>
    <col min="142" max="145" width="1.625" style="16" customWidth="1"/>
    <col min="146" max="146" width="26" style="16" customWidth="1"/>
    <col min="147" max="152" width="1.625" style="16" customWidth="1"/>
    <col min="153" max="153" width="0.75" style="16" customWidth="1"/>
    <col min="154" max="154" width="1.625" style="16" customWidth="1"/>
    <col min="155" max="155" width="4.625" style="16" customWidth="1"/>
    <col min="156" max="156" width="22.25" style="16" customWidth="1"/>
    <col min="157" max="157" width="10.625" style="16" customWidth="1"/>
    <col min="158" max="162" width="11.125" style="16" customWidth="1"/>
    <col min="163" max="163" width="32.625" style="16" customWidth="1"/>
    <col min="164" max="169" width="11.125" style="16" customWidth="1"/>
    <col min="170" max="170" width="0.75" style="16" customWidth="1"/>
    <col min="171" max="171" width="10.625" style="16" customWidth="1"/>
    <col min="172" max="172" width="4.625" style="16" customWidth="1"/>
    <col min="173" max="173" width="2.625" style="16" customWidth="1"/>
    <col min="174" max="174" width="20.625" style="16" customWidth="1"/>
    <col min="175" max="175" width="10.625" style="16" customWidth="1"/>
    <col min="176" max="180" width="11.125" style="16" customWidth="1"/>
    <col min="181" max="181" width="32.625" style="16" customWidth="1"/>
    <col min="182" max="187" width="11.125" style="16" customWidth="1"/>
    <col min="188" max="188" width="0.75" style="16" customWidth="1"/>
    <col min="189" max="189" width="10.625" style="16" customWidth="1"/>
    <col min="190" max="190" width="22.625" style="16" customWidth="1"/>
    <col min="191" max="191" width="10.625" style="16" customWidth="1"/>
    <col min="192" max="196" width="11.5" style="16" customWidth="1"/>
    <col min="197" max="197" width="32.625" style="16" customWidth="1"/>
    <col min="198" max="203" width="11.5" style="16" customWidth="1"/>
    <col min="204" max="204" width="0.75" style="16" customWidth="1"/>
    <col min="205" max="205" width="10.625" style="16" customWidth="1"/>
    <col min="206" max="206" width="25.625" style="16" customWidth="1"/>
    <col min="207" max="209" width="10.625" style="16" customWidth="1"/>
    <col min="210" max="210" width="1.625" style="16" customWidth="1"/>
    <col min="211" max="211" width="8" style="16" customWidth="1"/>
    <col min="212" max="213" width="1.625" style="16" customWidth="1"/>
    <col min="214" max="214" width="8" style="16" customWidth="1"/>
    <col min="215" max="216" width="1.625" style="16" customWidth="1"/>
    <col min="217" max="217" width="8" style="16" customWidth="1"/>
    <col min="218" max="219" width="1.625" style="16" customWidth="1"/>
    <col min="220" max="220" width="8" style="16" customWidth="1"/>
    <col min="221" max="221" width="1.625" style="16" customWidth="1"/>
    <col min="222" max="222" width="8" style="16" customWidth="1"/>
    <col min="223" max="223" width="1.625" style="16" customWidth="1"/>
    <col min="224" max="224" width="32.625" style="16" customWidth="1"/>
    <col min="225" max="225" width="1.625" style="16" customWidth="1"/>
    <col min="226" max="226" width="8" style="16" customWidth="1"/>
    <col min="227" max="228" width="1.625" style="16" customWidth="1"/>
    <col min="229" max="229" width="8" style="16" customWidth="1"/>
    <col min="230" max="231" width="1.625" style="16" customWidth="1"/>
    <col min="232" max="232" width="8" style="16" customWidth="1"/>
    <col min="233" max="16384" width="1.625" style="16"/>
  </cols>
  <sheetData>
    <row r="3" spans="2:153" x14ac:dyDescent="0.15">
      <c r="B3" s="17" t="s">
        <v>112</v>
      </c>
      <c r="EI3" s="61"/>
      <c r="EL3" s="1"/>
      <c r="EM3" s="1"/>
      <c r="EN3" s="1"/>
      <c r="EO3" s="1"/>
      <c r="EQ3" s="1"/>
      <c r="ER3" s="1"/>
      <c r="ES3" s="1"/>
      <c r="ET3" s="1"/>
      <c r="EU3" s="1"/>
      <c r="EV3" s="1"/>
      <c r="EW3" s="1"/>
    </row>
    <row r="4" spans="2:153" x14ac:dyDescent="0.15">
      <c r="B4" s="41"/>
      <c r="D4" s="41" t="s">
        <v>35</v>
      </c>
      <c r="E4" s="41" t="s">
        <v>131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 t="s">
        <v>41</v>
      </c>
      <c r="EI4" s="61"/>
      <c r="EL4" s="1"/>
      <c r="EM4" s="1"/>
      <c r="EN4" s="1"/>
      <c r="EO4" s="1"/>
      <c r="EQ4" s="1"/>
      <c r="ER4" s="1"/>
      <c r="ES4" s="1"/>
      <c r="ET4" s="1"/>
      <c r="EU4" s="1"/>
      <c r="EV4" s="1"/>
      <c r="EW4" s="1"/>
    </row>
    <row r="5" spans="2:153" ht="9" customHeight="1" x14ac:dyDescent="0.15">
      <c r="B5" s="10"/>
      <c r="C5" s="18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EI5" s="61"/>
      <c r="EL5" s="1"/>
      <c r="EM5" s="1"/>
      <c r="EN5" s="1"/>
      <c r="EO5" s="1"/>
      <c r="EQ5" s="1"/>
      <c r="ER5" s="1"/>
      <c r="ES5" s="1"/>
      <c r="ET5" s="1"/>
      <c r="EU5" s="1"/>
      <c r="EV5" s="1"/>
      <c r="EW5" s="1"/>
    </row>
    <row r="6" spans="2:153" x14ac:dyDescent="0.15">
      <c r="B6" s="12"/>
      <c r="C6" s="16" t="s">
        <v>34</v>
      </c>
      <c r="D6" s="22" t="s">
        <v>10</v>
      </c>
      <c r="E6" s="22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20</v>
      </c>
      <c r="L6" s="23" t="s">
        <v>18</v>
      </c>
      <c r="M6" s="23" t="s">
        <v>19</v>
      </c>
      <c r="N6" s="23" t="s">
        <v>117</v>
      </c>
      <c r="O6" s="23" t="s">
        <v>121</v>
      </c>
      <c r="P6" s="23" t="s">
        <v>124</v>
      </c>
      <c r="Q6" s="61"/>
      <c r="R6" s="61"/>
      <c r="S6" s="61"/>
      <c r="T6" s="61"/>
      <c r="U6" s="61"/>
      <c r="X6" s="61"/>
      <c r="Y6" s="61"/>
      <c r="Z6" s="61"/>
      <c r="AA6" s="61"/>
      <c r="AB6" s="61"/>
      <c r="AD6" s="61"/>
      <c r="AE6" s="61"/>
      <c r="AF6" s="61"/>
      <c r="AG6" s="61"/>
      <c r="AH6" s="61"/>
      <c r="AI6" s="61"/>
      <c r="AL6" s="61"/>
      <c r="AM6" s="61"/>
      <c r="AN6" s="61"/>
      <c r="AO6" s="61"/>
      <c r="AP6" s="61"/>
      <c r="AR6" s="61"/>
      <c r="AS6" s="61"/>
      <c r="AT6" s="61"/>
      <c r="AU6" s="61"/>
      <c r="AV6" s="61"/>
      <c r="AW6" s="61"/>
      <c r="AZ6" s="61"/>
      <c r="BA6" s="61"/>
      <c r="BB6" s="61"/>
      <c r="BC6" s="61"/>
      <c r="BD6" s="61"/>
      <c r="BF6" s="61"/>
      <c r="BG6" s="61"/>
      <c r="BH6" s="61"/>
      <c r="BI6" s="61"/>
      <c r="BJ6" s="61"/>
      <c r="BK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B6" s="61"/>
      <c r="CC6" s="61"/>
      <c r="CD6" s="61"/>
      <c r="CE6" s="61"/>
      <c r="CF6" s="61"/>
      <c r="CG6" s="61"/>
      <c r="CI6" s="61"/>
      <c r="CJ6" s="61"/>
      <c r="CK6" s="61"/>
      <c r="CL6" s="61"/>
      <c r="CM6" s="61"/>
      <c r="CN6" s="61"/>
      <c r="EI6" s="61"/>
      <c r="EL6" s="1"/>
      <c r="EM6" s="1"/>
      <c r="EN6" s="1"/>
      <c r="EO6" s="1"/>
      <c r="EQ6" s="1"/>
      <c r="ER6" s="1"/>
      <c r="ES6" s="1"/>
      <c r="ET6" s="1"/>
      <c r="EU6" s="1"/>
      <c r="EV6" s="1"/>
      <c r="EW6" s="1"/>
    </row>
    <row r="7" spans="2:153" ht="9" customHeight="1" x14ac:dyDescent="0.15">
      <c r="B7" s="12"/>
      <c r="C7" s="16"/>
      <c r="D7" s="43"/>
      <c r="E7" s="43"/>
      <c r="F7" s="43"/>
      <c r="G7" s="25"/>
      <c r="I7" s="43"/>
      <c r="J7" s="43"/>
      <c r="K7" s="43"/>
      <c r="L7" s="43"/>
      <c r="M7" s="43"/>
      <c r="N7" s="43"/>
      <c r="O7" s="43"/>
      <c r="P7" s="43"/>
      <c r="EI7" s="61"/>
      <c r="EL7" s="1"/>
      <c r="EM7" s="1"/>
      <c r="EN7" s="1"/>
      <c r="EO7" s="1"/>
      <c r="EQ7" s="1"/>
      <c r="ER7" s="1"/>
      <c r="ES7" s="1"/>
      <c r="ET7" s="1"/>
      <c r="EU7" s="1"/>
      <c r="EV7" s="1"/>
      <c r="EW7" s="1"/>
    </row>
    <row r="8" spans="2:153" ht="14.25" customHeight="1" x14ac:dyDescent="0.15">
      <c r="B8" s="132" t="s">
        <v>99</v>
      </c>
      <c r="C8" s="10" t="s">
        <v>22</v>
      </c>
      <c r="D8" s="62">
        <v>4133.5</v>
      </c>
      <c r="E8" s="63">
        <v>4069.1</v>
      </c>
      <c r="F8" s="63">
        <v>3498.6</v>
      </c>
      <c r="G8" s="63">
        <v>3785.2</v>
      </c>
      <c r="H8" s="63">
        <v>3358.4</v>
      </c>
      <c r="I8" s="63">
        <v>3401</v>
      </c>
      <c r="J8" s="63">
        <v>3672.9</v>
      </c>
      <c r="K8" s="63">
        <v>3930.9</v>
      </c>
      <c r="L8" s="63">
        <v>3996.5</v>
      </c>
      <c r="M8" s="63">
        <v>3926.6</v>
      </c>
      <c r="N8" s="63">
        <v>3892.3</v>
      </c>
      <c r="O8" s="63">
        <v>3771.8</v>
      </c>
      <c r="P8" s="64">
        <v>3778.2</v>
      </c>
      <c r="Q8" s="1"/>
      <c r="R8" s="1"/>
      <c r="S8" s="1"/>
      <c r="T8" s="1"/>
      <c r="U8" s="1"/>
      <c r="W8" s="1"/>
      <c r="AM8" s="1"/>
      <c r="AN8" s="1"/>
      <c r="AO8" s="1"/>
      <c r="AP8" s="1"/>
      <c r="AR8" s="1"/>
      <c r="AS8" s="1"/>
      <c r="AT8" s="1"/>
      <c r="AU8" s="1"/>
      <c r="AV8" s="1"/>
      <c r="AW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EI8" s="61"/>
      <c r="EL8" s="1"/>
      <c r="EM8" s="1"/>
      <c r="EN8" s="1"/>
      <c r="EO8" s="1"/>
      <c r="EQ8" s="1"/>
      <c r="ER8" s="1"/>
      <c r="ES8" s="1"/>
      <c r="ET8" s="1"/>
      <c r="EU8" s="1"/>
      <c r="EV8" s="1"/>
      <c r="EW8" s="1"/>
    </row>
    <row r="9" spans="2:153" ht="9" customHeight="1" x14ac:dyDescent="0.15">
      <c r="B9" s="133"/>
      <c r="C9" s="12"/>
      <c r="D9" s="39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1"/>
      <c r="R9" s="1"/>
      <c r="S9" s="1"/>
      <c r="T9" s="1"/>
      <c r="U9" s="1"/>
      <c r="W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M9" s="1"/>
      <c r="AN9" s="1"/>
      <c r="AO9" s="1"/>
      <c r="AP9" s="1"/>
      <c r="AR9" s="1"/>
      <c r="AS9" s="1"/>
      <c r="AT9" s="1"/>
      <c r="AU9" s="1"/>
      <c r="AV9" s="1"/>
      <c r="AW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D9" s="36"/>
      <c r="CE9" s="36"/>
      <c r="CF9" s="36"/>
      <c r="CG9" s="36"/>
      <c r="CH9" s="65"/>
      <c r="CI9" s="36"/>
      <c r="CJ9" s="36"/>
      <c r="CK9" s="36"/>
      <c r="CL9" s="36"/>
      <c r="CM9" s="36"/>
      <c r="CN9" s="36"/>
      <c r="EI9" s="61"/>
      <c r="EL9" s="1"/>
      <c r="EM9" s="1"/>
      <c r="EN9" s="1"/>
      <c r="EO9" s="1"/>
      <c r="EQ9" s="1"/>
      <c r="ER9" s="1"/>
      <c r="ES9" s="1"/>
      <c r="ET9" s="1"/>
      <c r="EU9" s="1"/>
      <c r="EV9" s="1"/>
      <c r="EW9" s="1"/>
    </row>
    <row r="10" spans="2:153" x14ac:dyDescent="0.15">
      <c r="B10" s="134"/>
      <c r="C10" s="12" t="s">
        <v>2</v>
      </c>
      <c r="D10" s="39">
        <v>4178.8</v>
      </c>
      <c r="E10" s="34">
        <v>3906.1</v>
      </c>
      <c r="F10" s="34">
        <v>3656.2</v>
      </c>
      <c r="G10" s="34">
        <v>3792.7</v>
      </c>
      <c r="H10" s="34">
        <v>3536.4</v>
      </c>
      <c r="I10" s="34">
        <v>3509.7</v>
      </c>
      <c r="J10" s="34">
        <v>3650.5</v>
      </c>
      <c r="K10" s="34">
        <v>3860.9</v>
      </c>
      <c r="L10" s="34">
        <v>3831.7</v>
      </c>
      <c r="M10" s="34">
        <v>3760.5</v>
      </c>
      <c r="N10" s="34">
        <v>3957.8</v>
      </c>
      <c r="O10" s="34">
        <v>3853.6</v>
      </c>
      <c r="P10" s="35">
        <v>3729.7</v>
      </c>
      <c r="Q10" s="1"/>
      <c r="R10" s="1"/>
      <c r="S10" s="1"/>
      <c r="T10" s="1"/>
      <c r="U10" s="1"/>
      <c r="W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M10" s="1"/>
      <c r="AN10" s="1"/>
      <c r="AO10" s="1"/>
      <c r="AP10" s="1"/>
      <c r="AR10" s="1"/>
      <c r="AS10" s="1"/>
      <c r="AT10" s="1"/>
      <c r="AU10" s="1"/>
      <c r="AV10" s="1"/>
      <c r="AW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D10" s="36"/>
      <c r="CE10" s="36"/>
      <c r="CF10" s="36"/>
      <c r="CG10" s="36"/>
      <c r="CH10" s="65"/>
      <c r="CI10" s="36"/>
      <c r="CJ10" s="36"/>
      <c r="CK10" s="36"/>
      <c r="CL10" s="36"/>
      <c r="CM10" s="36"/>
      <c r="CN10" s="36"/>
      <c r="EI10" s="61"/>
      <c r="EL10" s="1"/>
      <c r="EM10" s="1"/>
      <c r="EN10" s="1"/>
      <c r="EO10" s="1"/>
      <c r="EQ10" s="1"/>
      <c r="ER10" s="1"/>
      <c r="ES10" s="1"/>
      <c r="ET10" s="1"/>
      <c r="EU10" s="1"/>
      <c r="EV10" s="1"/>
      <c r="EW10" s="1"/>
    </row>
    <row r="11" spans="2:153" ht="6.75" customHeight="1" x14ac:dyDescent="0.15">
      <c r="B11" s="134"/>
      <c r="C11" s="12"/>
      <c r="D11" s="3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1"/>
      <c r="R11" s="1"/>
      <c r="S11" s="1"/>
      <c r="T11" s="1"/>
      <c r="U11" s="1"/>
      <c r="W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M11" s="1"/>
      <c r="AN11" s="1"/>
      <c r="AO11" s="1"/>
      <c r="AP11" s="1"/>
      <c r="AR11" s="1"/>
      <c r="AS11" s="1"/>
      <c r="AT11" s="1"/>
      <c r="AU11" s="1"/>
      <c r="AV11" s="1"/>
      <c r="AW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D11" s="36"/>
      <c r="CE11" s="36"/>
      <c r="CF11" s="36"/>
      <c r="CG11" s="36"/>
      <c r="CH11" s="65"/>
      <c r="CI11" s="36"/>
      <c r="CJ11" s="36"/>
      <c r="CK11" s="36"/>
      <c r="CL11" s="36"/>
      <c r="CM11" s="36"/>
      <c r="CN11" s="36"/>
      <c r="EI11" s="61"/>
      <c r="EL11" s="1"/>
      <c r="EM11" s="1"/>
      <c r="EN11" s="1"/>
      <c r="EO11" s="1"/>
      <c r="EQ11" s="1"/>
      <c r="ER11" s="1"/>
      <c r="ES11" s="1"/>
      <c r="ET11" s="1"/>
      <c r="EU11" s="1"/>
      <c r="EV11" s="1"/>
      <c r="EW11" s="1"/>
    </row>
    <row r="12" spans="2:153" x14ac:dyDescent="0.15">
      <c r="B12" s="134"/>
      <c r="C12" s="45" t="s">
        <v>36</v>
      </c>
      <c r="D12" s="39">
        <v>2527.1999999999998</v>
      </c>
      <c r="E12" s="34">
        <v>2353.8000000000002</v>
      </c>
      <c r="F12" s="34">
        <v>2250.3000000000002</v>
      </c>
      <c r="G12" s="34">
        <v>2135.4</v>
      </c>
      <c r="H12" s="34">
        <v>2018</v>
      </c>
      <c r="I12" s="34">
        <v>2069.4</v>
      </c>
      <c r="J12" s="34">
        <v>2157.1</v>
      </c>
      <c r="K12" s="34">
        <v>2171</v>
      </c>
      <c r="L12" s="34">
        <v>2198</v>
      </c>
      <c r="M12" s="34">
        <v>2282.5</v>
      </c>
      <c r="N12" s="34">
        <v>2439.4</v>
      </c>
      <c r="O12" s="34">
        <v>2310.9</v>
      </c>
      <c r="P12" s="35">
        <v>2207.3000000000002</v>
      </c>
      <c r="Q12" s="1"/>
      <c r="R12" s="1"/>
      <c r="S12" s="1"/>
      <c r="T12" s="1"/>
      <c r="U12" s="1"/>
      <c r="W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M12" s="1"/>
      <c r="AN12" s="1"/>
      <c r="AO12" s="1"/>
      <c r="AP12" s="1"/>
      <c r="AR12" s="1"/>
      <c r="AS12" s="1"/>
      <c r="AT12" s="1"/>
      <c r="AU12" s="1"/>
      <c r="AV12" s="1"/>
      <c r="AW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D12" s="36"/>
      <c r="CE12" s="36"/>
      <c r="CF12" s="36"/>
      <c r="CG12" s="36"/>
      <c r="CH12" s="65"/>
      <c r="CI12" s="36"/>
      <c r="CJ12" s="36"/>
      <c r="CK12" s="36"/>
      <c r="CL12" s="36"/>
      <c r="CM12" s="36"/>
      <c r="CN12" s="36"/>
      <c r="EI12" s="61"/>
      <c r="EL12" s="1"/>
      <c r="EM12" s="1"/>
      <c r="EN12" s="1"/>
      <c r="EO12" s="1"/>
      <c r="EQ12" s="1"/>
      <c r="ER12" s="1"/>
      <c r="ES12" s="1"/>
      <c r="ET12" s="1"/>
      <c r="EU12" s="1"/>
      <c r="EV12" s="1"/>
      <c r="EW12" s="1"/>
    </row>
    <row r="13" spans="2:153" x14ac:dyDescent="0.15">
      <c r="B13" s="134"/>
      <c r="C13" s="14" t="s">
        <v>37</v>
      </c>
      <c r="D13" s="39">
        <v>887.1</v>
      </c>
      <c r="E13" s="34">
        <v>747.1</v>
      </c>
      <c r="F13" s="34">
        <v>686.1</v>
      </c>
      <c r="G13" s="34">
        <v>525.1</v>
      </c>
      <c r="H13" s="34">
        <v>564.9</v>
      </c>
      <c r="I13" s="34">
        <v>656.5</v>
      </c>
      <c r="J13" s="34">
        <v>673</v>
      </c>
      <c r="K13" s="34">
        <v>677.7</v>
      </c>
      <c r="L13" s="34">
        <v>633</v>
      </c>
      <c r="M13" s="34">
        <v>668.6</v>
      </c>
      <c r="N13" s="34">
        <v>700.4</v>
      </c>
      <c r="O13" s="34">
        <v>715.4</v>
      </c>
      <c r="P13" s="35">
        <v>658</v>
      </c>
      <c r="Q13" s="1"/>
      <c r="R13" s="1"/>
      <c r="S13" s="1"/>
      <c r="T13" s="1"/>
      <c r="U13" s="1"/>
      <c r="W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M13" s="1"/>
      <c r="AN13" s="1"/>
      <c r="AO13" s="1"/>
      <c r="AP13" s="1"/>
      <c r="AR13" s="1"/>
      <c r="AS13" s="1"/>
      <c r="AT13" s="1"/>
      <c r="AU13" s="1"/>
      <c r="AV13" s="1"/>
      <c r="AW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D13" s="36"/>
      <c r="CE13" s="36"/>
      <c r="CF13" s="36"/>
      <c r="CG13" s="36"/>
      <c r="CH13" s="65"/>
      <c r="CI13" s="36"/>
      <c r="CJ13" s="36"/>
      <c r="CK13" s="36"/>
      <c r="CL13" s="36"/>
      <c r="CM13" s="36"/>
      <c r="CN13" s="36"/>
      <c r="EI13" s="61"/>
      <c r="EL13" s="1"/>
      <c r="EM13" s="1"/>
      <c r="EN13" s="1"/>
      <c r="EO13" s="1"/>
      <c r="EQ13" s="1"/>
      <c r="ER13" s="1"/>
      <c r="ES13" s="1"/>
      <c r="ET13" s="1"/>
      <c r="EU13" s="1"/>
      <c r="EV13" s="1"/>
      <c r="EW13" s="1"/>
    </row>
    <row r="14" spans="2:153" x14ac:dyDescent="0.15">
      <c r="B14" s="134"/>
      <c r="C14" s="14" t="s">
        <v>38</v>
      </c>
      <c r="D14" s="39">
        <v>1640.1</v>
      </c>
      <c r="E14" s="34">
        <v>1606.7</v>
      </c>
      <c r="F14" s="34">
        <v>1564.1</v>
      </c>
      <c r="G14" s="34">
        <v>1610.4</v>
      </c>
      <c r="H14" s="34">
        <v>1453.2</v>
      </c>
      <c r="I14" s="34">
        <v>1412.9</v>
      </c>
      <c r="J14" s="34">
        <v>1484.1</v>
      </c>
      <c r="K14" s="34">
        <v>1493.2</v>
      </c>
      <c r="L14" s="34">
        <v>1564.9</v>
      </c>
      <c r="M14" s="34">
        <v>1613.9</v>
      </c>
      <c r="N14" s="34">
        <v>1739</v>
      </c>
      <c r="O14" s="34">
        <v>1595.5</v>
      </c>
      <c r="P14" s="35">
        <v>1549.3</v>
      </c>
      <c r="Q14" s="1"/>
      <c r="R14" s="1"/>
      <c r="S14" s="1"/>
      <c r="T14" s="1"/>
      <c r="U14" s="1"/>
      <c r="W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M14" s="1"/>
      <c r="AN14" s="1"/>
      <c r="AO14" s="1"/>
      <c r="AP14" s="1"/>
      <c r="AR14" s="1"/>
      <c r="AS14" s="1"/>
      <c r="AT14" s="1"/>
      <c r="AU14" s="1"/>
      <c r="AV14" s="1"/>
      <c r="AW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D14" s="36"/>
      <c r="CE14" s="36"/>
      <c r="CF14" s="36"/>
      <c r="CG14" s="36"/>
      <c r="CH14" s="65"/>
      <c r="CI14" s="36"/>
      <c r="CJ14" s="36"/>
      <c r="CK14" s="36"/>
      <c r="CL14" s="36"/>
      <c r="CM14" s="36"/>
      <c r="CN14" s="36"/>
      <c r="EI14" s="61"/>
      <c r="EL14" s="1"/>
      <c r="EM14" s="1"/>
      <c r="EN14" s="1"/>
      <c r="EO14" s="1"/>
      <c r="EQ14" s="1"/>
      <c r="ER14" s="1"/>
      <c r="ES14" s="1"/>
      <c r="ET14" s="1"/>
      <c r="EU14" s="1"/>
      <c r="EV14" s="1"/>
      <c r="EW14" s="1"/>
    </row>
    <row r="15" spans="2:153" ht="9" customHeight="1" x14ac:dyDescent="0.15">
      <c r="B15" s="134"/>
      <c r="C15" s="14"/>
      <c r="D15" s="3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1"/>
      <c r="R15" s="1"/>
      <c r="S15" s="1"/>
      <c r="T15" s="1"/>
      <c r="U15" s="1"/>
      <c r="W15" s="1"/>
      <c r="AM15" s="1"/>
      <c r="AN15" s="1"/>
      <c r="AO15" s="1"/>
      <c r="AP15" s="1"/>
      <c r="AR15" s="1"/>
      <c r="AS15" s="1"/>
      <c r="AT15" s="1"/>
      <c r="AU15" s="1"/>
      <c r="AV15" s="1"/>
      <c r="AW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D15" s="36"/>
      <c r="CE15" s="36"/>
      <c r="CF15" s="36"/>
      <c r="CG15" s="36"/>
      <c r="CH15" s="65"/>
      <c r="CI15" s="36"/>
      <c r="CJ15" s="36"/>
      <c r="CK15" s="36"/>
      <c r="CL15" s="36"/>
      <c r="CM15" s="36"/>
      <c r="CN15" s="36"/>
      <c r="EI15" s="61"/>
      <c r="EL15" s="1"/>
      <c r="EM15" s="1"/>
      <c r="EN15" s="1"/>
      <c r="EO15" s="1"/>
      <c r="EQ15" s="1"/>
      <c r="ER15" s="1"/>
      <c r="ES15" s="1"/>
      <c r="ET15" s="1"/>
      <c r="EU15" s="1"/>
      <c r="EV15" s="1"/>
      <c r="EW15" s="1"/>
    </row>
    <row r="16" spans="2:153" x14ac:dyDescent="0.15">
      <c r="B16" s="134"/>
      <c r="C16" s="45" t="s">
        <v>39</v>
      </c>
      <c r="D16" s="39">
        <v>1651.6</v>
      </c>
      <c r="E16" s="34">
        <v>1552.3</v>
      </c>
      <c r="F16" s="34">
        <v>1405.9</v>
      </c>
      <c r="G16" s="34">
        <v>1657.3</v>
      </c>
      <c r="H16" s="34">
        <v>1518.4</v>
      </c>
      <c r="I16" s="34">
        <v>1440.3</v>
      </c>
      <c r="J16" s="34">
        <v>1493.4</v>
      </c>
      <c r="K16" s="34">
        <v>1690</v>
      </c>
      <c r="L16" s="34">
        <v>1633.7</v>
      </c>
      <c r="M16" s="34">
        <v>1478</v>
      </c>
      <c r="N16" s="34">
        <v>1518.4</v>
      </c>
      <c r="O16" s="34">
        <v>1542.7</v>
      </c>
      <c r="P16" s="35">
        <v>1522.4</v>
      </c>
      <c r="Q16" s="1"/>
      <c r="R16" s="1"/>
      <c r="S16" s="1"/>
      <c r="T16" s="1"/>
      <c r="U16" s="1"/>
      <c r="W16" s="1"/>
      <c r="AM16" s="1"/>
      <c r="AN16" s="1"/>
      <c r="AO16" s="1"/>
      <c r="AP16" s="1"/>
      <c r="AR16" s="1"/>
      <c r="AS16" s="1"/>
      <c r="AT16" s="1"/>
      <c r="AU16" s="1"/>
      <c r="AV16" s="1"/>
      <c r="AW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D16" s="36"/>
      <c r="CE16" s="36"/>
      <c r="CF16" s="36"/>
      <c r="CG16" s="36"/>
      <c r="CH16" s="65"/>
      <c r="CI16" s="36"/>
      <c r="CJ16" s="36"/>
      <c r="CK16" s="36"/>
      <c r="CL16" s="36"/>
      <c r="CM16" s="36"/>
      <c r="CN16" s="36"/>
      <c r="EI16" s="61"/>
      <c r="EL16" s="1"/>
      <c r="EM16" s="1"/>
      <c r="EN16" s="1"/>
      <c r="EO16" s="1"/>
      <c r="EQ16" s="1"/>
      <c r="ER16" s="1"/>
      <c r="ES16" s="1"/>
      <c r="ET16" s="1"/>
      <c r="EU16" s="1"/>
      <c r="EV16" s="1"/>
      <c r="EW16" s="1"/>
    </row>
    <row r="17" spans="2:153" x14ac:dyDescent="0.15">
      <c r="B17" s="134"/>
      <c r="C17" s="14" t="s">
        <v>37</v>
      </c>
      <c r="D17" s="39">
        <v>51.5</v>
      </c>
      <c r="E17" s="34">
        <v>47.1</v>
      </c>
      <c r="F17" s="34">
        <v>41.3</v>
      </c>
      <c r="G17" s="34">
        <v>46.1</v>
      </c>
      <c r="H17" s="34">
        <v>44.9</v>
      </c>
      <c r="I17" s="34">
        <v>40.6</v>
      </c>
      <c r="J17" s="34">
        <v>43</v>
      </c>
      <c r="K17" s="34">
        <v>52.4</v>
      </c>
      <c r="L17" s="34">
        <v>47.5</v>
      </c>
      <c r="M17" s="34">
        <v>52.6</v>
      </c>
      <c r="N17" s="34">
        <v>51.7</v>
      </c>
      <c r="O17" s="34">
        <v>55.6</v>
      </c>
      <c r="P17" s="35">
        <v>51.7</v>
      </c>
      <c r="Q17" s="1"/>
      <c r="R17" s="1"/>
      <c r="S17" s="1"/>
      <c r="T17" s="1"/>
      <c r="U17" s="1"/>
      <c r="W17" s="1"/>
      <c r="AM17" s="1"/>
      <c r="AN17" s="1"/>
      <c r="AO17" s="1"/>
      <c r="AP17" s="1"/>
      <c r="AR17" s="1"/>
      <c r="AS17" s="1"/>
      <c r="AT17" s="1"/>
      <c r="AU17" s="1"/>
      <c r="AV17" s="1"/>
      <c r="AW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D17" s="36"/>
      <c r="CE17" s="36"/>
      <c r="CF17" s="36"/>
      <c r="CG17" s="36"/>
      <c r="CH17" s="65"/>
      <c r="CI17" s="36"/>
      <c r="CJ17" s="36"/>
      <c r="CK17" s="36"/>
      <c r="CL17" s="36"/>
      <c r="CM17" s="36"/>
      <c r="CN17" s="36"/>
      <c r="EI17" s="61"/>
      <c r="EL17" s="1"/>
      <c r="EM17" s="1"/>
      <c r="EN17" s="1"/>
      <c r="EO17" s="1"/>
      <c r="EQ17" s="1"/>
      <c r="ER17" s="1"/>
      <c r="ES17" s="1"/>
      <c r="ET17" s="1"/>
      <c r="EU17" s="1"/>
      <c r="EV17" s="1"/>
      <c r="EW17" s="1"/>
    </row>
    <row r="18" spans="2:153" x14ac:dyDescent="0.15">
      <c r="B18" s="134"/>
      <c r="C18" s="14" t="s">
        <v>38</v>
      </c>
      <c r="D18" s="39">
        <v>235.5</v>
      </c>
      <c r="E18" s="34">
        <v>243.9</v>
      </c>
      <c r="F18" s="34">
        <v>218.3</v>
      </c>
      <c r="G18" s="34">
        <v>232.3</v>
      </c>
      <c r="H18" s="34">
        <v>293.89999999999998</v>
      </c>
      <c r="I18" s="34">
        <v>283.2</v>
      </c>
      <c r="J18" s="34">
        <v>270</v>
      </c>
      <c r="K18" s="34">
        <v>267.2</v>
      </c>
      <c r="L18" s="34">
        <v>282.2</v>
      </c>
      <c r="M18" s="34">
        <v>294.10000000000002</v>
      </c>
      <c r="N18" s="34">
        <v>281</v>
      </c>
      <c r="O18" s="34">
        <v>254.4</v>
      </c>
      <c r="P18" s="35">
        <v>263.8</v>
      </c>
      <c r="Q18" s="1"/>
      <c r="R18" s="1"/>
      <c r="S18" s="1"/>
      <c r="T18" s="1"/>
      <c r="U18" s="1"/>
      <c r="W18" s="1"/>
      <c r="AM18" s="1"/>
      <c r="AN18" s="1"/>
      <c r="AO18" s="1"/>
      <c r="AP18" s="1"/>
      <c r="AR18" s="1"/>
      <c r="AS18" s="1"/>
      <c r="AT18" s="1"/>
      <c r="AU18" s="1"/>
      <c r="AV18" s="1"/>
      <c r="AW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D18" s="36"/>
      <c r="CE18" s="36"/>
      <c r="CF18" s="36"/>
      <c r="CG18" s="36"/>
      <c r="CH18" s="65"/>
      <c r="CI18" s="36"/>
      <c r="CJ18" s="36"/>
      <c r="CK18" s="36"/>
      <c r="CL18" s="36"/>
      <c r="CM18" s="36"/>
      <c r="CN18" s="36"/>
      <c r="EI18" s="61"/>
      <c r="EL18" s="1"/>
      <c r="EM18" s="1"/>
      <c r="EN18" s="1"/>
      <c r="EO18" s="1"/>
      <c r="EQ18" s="1"/>
      <c r="ER18" s="1"/>
      <c r="ES18" s="1"/>
      <c r="ET18" s="1"/>
      <c r="EU18" s="1"/>
      <c r="EV18" s="1"/>
      <c r="EW18" s="1"/>
    </row>
    <row r="19" spans="2:153" x14ac:dyDescent="0.15">
      <c r="B19" s="134"/>
      <c r="C19" s="14" t="s">
        <v>40</v>
      </c>
      <c r="D19" s="39">
        <v>1364.6</v>
      </c>
      <c r="E19" s="34">
        <v>1261.2</v>
      </c>
      <c r="F19" s="34">
        <v>1146.3</v>
      </c>
      <c r="G19" s="34">
        <v>1378.9</v>
      </c>
      <c r="H19" s="34">
        <v>1179.5999999999999</v>
      </c>
      <c r="I19" s="34">
        <v>1116.5</v>
      </c>
      <c r="J19" s="34">
        <v>1180.3</v>
      </c>
      <c r="K19" s="34">
        <v>1370.3</v>
      </c>
      <c r="L19" s="34">
        <v>1304</v>
      </c>
      <c r="M19" s="34">
        <v>1131.3</v>
      </c>
      <c r="N19" s="34">
        <v>1185.7</v>
      </c>
      <c r="O19" s="34">
        <v>1232.7</v>
      </c>
      <c r="P19" s="35">
        <v>1206.9000000000001</v>
      </c>
      <c r="Q19" s="1"/>
      <c r="R19" s="1"/>
      <c r="S19" s="1"/>
      <c r="T19" s="1"/>
      <c r="U19" s="1"/>
      <c r="W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D19" s="36"/>
      <c r="CE19" s="36"/>
      <c r="CF19" s="36"/>
      <c r="CG19" s="36"/>
      <c r="CH19" s="65"/>
      <c r="CI19" s="36"/>
      <c r="CJ19" s="36"/>
      <c r="CK19" s="36"/>
      <c r="CL19" s="36"/>
      <c r="CM19" s="36"/>
      <c r="CN19" s="36"/>
      <c r="EI19" s="61"/>
      <c r="EL19" s="1"/>
      <c r="EM19" s="1"/>
      <c r="EN19" s="1"/>
      <c r="EO19" s="1"/>
      <c r="EQ19" s="1"/>
      <c r="ER19" s="1"/>
      <c r="ES19" s="1"/>
      <c r="ET19" s="1"/>
      <c r="EU19" s="1"/>
      <c r="EV19" s="1"/>
      <c r="EW19" s="1"/>
    </row>
    <row r="20" spans="2:153" ht="9" customHeight="1" x14ac:dyDescent="0.15">
      <c r="B20" s="134"/>
      <c r="C20" s="14"/>
      <c r="D20" s="3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1"/>
      <c r="R20" s="1"/>
      <c r="S20" s="1"/>
      <c r="T20" s="1"/>
      <c r="U20" s="1"/>
      <c r="W20" s="1"/>
      <c r="X20" s="61"/>
      <c r="Y20" s="61"/>
      <c r="Z20" s="61"/>
      <c r="AA20" s="61"/>
      <c r="AB20" s="61"/>
      <c r="AD20" s="61"/>
      <c r="AE20" s="61"/>
      <c r="AF20" s="61"/>
      <c r="AG20" s="61"/>
      <c r="AH20" s="61"/>
      <c r="AI20" s="6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D20" s="36"/>
      <c r="CE20" s="36"/>
      <c r="CF20" s="36"/>
      <c r="CG20" s="36"/>
      <c r="CH20" s="65"/>
      <c r="CI20" s="36"/>
      <c r="CJ20" s="36"/>
      <c r="CK20" s="36"/>
      <c r="CL20" s="36"/>
      <c r="CM20" s="36"/>
      <c r="CN20" s="36"/>
      <c r="EI20" s="61"/>
      <c r="EL20" s="1"/>
      <c r="EM20" s="1"/>
      <c r="EN20" s="1"/>
      <c r="EO20" s="1"/>
      <c r="EQ20" s="1"/>
      <c r="ER20" s="1"/>
      <c r="ES20" s="1"/>
      <c r="ET20" s="1"/>
      <c r="EU20" s="1"/>
      <c r="EV20" s="1"/>
      <c r="EW20" s="1"/>
    </row>
    <row r="21" spans="2:153" x14ac:dyDescent="0.15">
      <c r="B21" s="134"/>
      <c r="C21" s="12" t="s">
        <v>94</v>
      </c>
      <c r="D21" s="39">
        <v>-45.3</v>
      </c>
      <c r="E21" s="34">
        <v>163</v>
      </c>
      <c r="F21" s="34">
        <v>-157.5</v>
      </c>
      <c r="G21" s="34">
        <v>-7.6</v>
      </c>
      <c r="H21" s="34">
        <v>-178</v>
      </c>
      <c r="I21" s="34">
        <v>-108.7</v>
      </c>
      <c r="J21" s="34">
        <v>22.4</v>
      </c>
      <c r="K21" s="34">
        <v>70</v>
      </c>
      <c r="L21" s="34">
        <v>164.8</v>
      </c>
      <c r="M21" s="34">
        <v>166.2</v>
      </c>
      <c r="N21" s="34">
        <v>-65.5</v>
      </c>
      <c r="O21" s="34">
        <v>-81.8</v>
      </c>
      <c r="P21" s="35">
        <v>48.5</v>
      </c>
      <c r="Q21" s="1"/>
      <c r="R21" s="1"/>
      <c r="S21" s="1"/>
      <c r="T21" s="1"/>
      <c r="U21" s="1"/>
      <c r="W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D21" s="36"/>
      <c r="CE21" s="36"/>
      <c r="CF21" s="36"/>
      <c r="CG21" s="36"/>
      <c r="CH21" s="65"/>
      <c r="CI21" s="36"/>
      <c r="CJ21" s="36"/>
      <c r="CK21" s="36"/>
      <c r="CL21" s="36"/>
      <c r="CM21" s="36"/>
      <c r="CN21" s="36"/>
      <c r="EI21" s="61"/>
      <c r="EL21" s="1"/>
      <c r="EM21" s="1"/>
      <c r="EN21" s="1"/>
      <c r="EO21" s="1"/>
      <c r="EQ21" s="1"/>
      <c r="ER21" s="1"/>
      <c r="ES21" s="1"/>
      <c r="ET21" s="1"/>
      <c r="EU21" s="1"/>
      <c r="EV21" s="1"/>
      <c r="EW21" s="1"/>
    </row>
    <row r="22" spans="2:153" x14ac:dyDescent="0.15">
      <c r="B22" s="134"/>
      <c r="C22" s="45" t="s">
        <v>36</v>
      </c>
      <c r="D22" s="39">
        <v>-31.6</v>
      </c>
      <c r="E22" s="34">
        <v>161.80000000000001</v>
      </c>
      <c r="F22" s="34">
        <v>-156.4</v>
      </c>
      <c r="G22" s="34">
        <v>-9.5</v>
      </c>
      <c r="H22" s="34">
        <v>-165.2</v>
      </c>
      <c r="I22" s="34">
        <v>-108.7</v>
      </c>
      <c r="J22" s="34">
        <v>23.9</v>
      </c>
      <c r="K22" s="34">
        <v>68.5</v>
      </c>
      <c r="L22" s="34">
        <v>160.4</v>
      </c>
      <c r="M22" s="34">
        <v>163.1</v>
      </c>
      <c r="N22" s="34">
        <v>-65.8</v>
      </c>
      <c r="O22" s="34">
        <v>-80.599999999999994</v>
      </c>
      <c r="P22" s="35">
        <v>47.9</v>
      </c>
      <c r="Q22" s="1"/>
      <c r="R22" s="1"/>
      <c r="S22" s="1"/>
      <c r="T22" s="1"/>
      <c r="U22" s="1"/>
      <c r="W22" s="1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L22" s="61"/>
      <c r="AM22" s="61"/>
      <c r="AN22" s="61"/>
      <c r="AO22" s="61"/>
      <c r="AP22" s="61"/>
      <c r="AR22" s="61"/>
      <c r="AS22" s="61"/>
      <c r="AT22" s="61"/>
      <c r="AU22" s="61"/>
      <c r="AV22" s="61"/>
      <c r="AW22" s="6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D22" s="36"/>
      <c r="CE22" s="36"/>
      <c r="CF22" s="36"/>
      <c r="CG22" s="36"/>
      <c r="CH22" s="65"/>
      <c r="CI22" s="36"/>
      <c r="CJ22" s="36"/>
      <c r="CK22" s="36"/>
      <c r="CL22" s="36"/>
      <c r="CM22" s="36"/>
      <c r="CN22" s="36"/>
      <c r="EI22" s="61"/>
      <c r="EL22" s="1"/>
      <c r="EM22" s="1"/>
      <c r="EN22" s="1"/>
      <c r="EO22" s="1"/>
      <c r="EQ22" s="1"/>
      <c r="ER22" s="1"/>
      <c r="ES22" s="1"/>
      <c r="ET22" s="1"/>
      <c r="EU22" s="1"/>
      <c r="EV22" s="1"/>
      <c r="EW22" s="1"/>
    </row>
    <row r="23" spans="2:153" x14ac:dyDescent="0.15">
      <c r="B23" s="135"/>
      <c r="C23" s="66" t="s">
        <v>39</v>
      </c>
      <c r="D23" s="67">
        <v>-13.7</v>
      </c>
      <c r="E23" s="68">
        <v>1.2</v>
      </c>
      <c r="F23" s="68">
        <v>-1.1000000000000001</v>
      </c>
      <c r="G23" s="68">
        <v>1.9</v>
      </c>
      <c r="H23" s="68">
        <v>-12.8</v>
      </c>
      <c r="I23" s="68">
        <v>0</v>
      </c>
      <c r="J23" s="68">
        <v>-1.5</v>
      </c>
      <c r="K23" s="68">
        <v>1.5</v>
      </c>
      <c r="L23" s="68">
        <v>4.4000000000000004</v>
      </c>
      <c r="M23" s="68">
        <v>3.1</v>
      </c>
      <c r="N23" s="68">
        <v>0.3</v>
      </c>
      <c r="O23" s="68">
        <v>-1.2</v>
      </c>
      <c r="P23" s="69">
        <v>0.6</v>
      </c>
      <c r="Q23" s="1"/>
      <c r="R23" s="1"/>
      <c r="S23" s="1"/>
      <c r="T23" s="1"/>
      <c r="U23" s="1"/>
      <c r="W23" s="1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D23" s="36"/>
      <c r="CE23" s="36"/>
      <c r="CF23" s="36"/>
      <c r="CG23" s="36"/>
      <c r="CH23" s="65"/>
      <c r="CI23" s="36"/>
      <c r="CJ23" s="36"/>
      <c r="CK23" s="36"/>
      <c r="CL23" s="36"/>
      <c r="CM23" s="36"/>
      <c r="CN23" s="36"/>
      <c r="EI23" s="61"/>
      <c r="EL23" s="1"/>
      <c r="EM23" s="1"/>
      <c r="EN23" s="1"/>
      <c r="EO23" s="1"/>
      <c r="EQ23" s="1"/>
      <c r="ER23" s="1"/>
      <c r="ES23" s="1"/>
      <c r="ET23" s="1"/>
      <c r="EU23" s="1"/>
      <c r="EV23" s="1"/>
      <c r="EW23" s="1"/>
    </row>
    <row r="24" spans="2:153" ht="14.25" customHeight="1" x14ac:dyDescent="0.15">
      <c r="B24" s="136" t="s">
        <v>100</v>
      </c>
      <c r="C24" s="12" t="s">
        <v>42</v>
      </c>
      <c r="D24" s="39">
        <v>142216.6</v>
      </c>
      <c r="E24" s="34">
        <v>138214</v>
      </c>
      <c r="F24" s="34">
        <v>131387.20000000001</v>
      </c>
      <c r="G24" s="34">
        <v>112992.5</v>
      </c>
      <c r="H24" s="34">
        <v>119163.3</v>
      </c>
      <c r="I24" s="34">
        <v>122871.1</v>
      </c>
      <c r="J24" s="34">
        <v>123882.9</v>
      </c>
      <c r="K24" s="34">
        <v>130081.5</v>
      </c>
      <c r="L24" s="34">
        <v>131792.5</v>
      </c>
      <c r="M24" s="63">
        <v>136012.20000000001</v>
      </c>
      <c r="N24" s="63">
        <v>136429.4</v>
      </c>
      <c r="O24" s="63">
        <v>140333.6</v>
      </c>
      <c r="P24" s="64">
        <v>140839.5</v>
      </c>
      <c r="Q24" s="1"/>
      <c r="R24" s="1"/>
      <c r="S24" s="1"/>
      <c r="T24" s="1"/>
      <c r="U24" s="1"/>
      <c r="W24" s="1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D24" s="36"/>
      <c r="CE24" s="36"/>
      <c r="CF24" s="36"/>
      <c r="CG24" s="36"/>
      <c r="CH24" s="65"/>
      <c r="CI24" s="36"/>
      <c r="CJ24" s="36"/>
      <c r="CK24" s="36"/>
      <c r="CL24" s="36"/>
      <c r="CM24" s="36"/>
      <c r="CN24" s="36"/>
      <c r="EI24" s="61"/>
      <c r="EL24" s="1"/>
      <c r="EM24" s="1"/>
      <c r="EN24" s="1"/>
      <c r="EO24" s="1"/>
      <c r="EQ24" s="1"/>
      <c r="ER24" s="1"/>
      <c r="ES24" s="1"/>
      <c r="ET24" s="1"/>
      <c r="EU24" s="1"/>
      <c r="EV24" s="1"/>
      <c r="EW24" s="1"/>
    </row>
    <row r="25" spans="2:153" ht="9" customHeight="1" x14ac:dyDescent="0.15">
      <c r="B25" s="137"/>
      <c r="C25" s="12"/>
      <c r="D25" s="39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1"/>
      <c r="R25" s="1"/>
      <c r="S25" s="1"/>
      <c r="T25" s="1"/>
      <c r="U25" s="1"/>
      <c r="W25" s="1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D25" s="36"/>
      <c r="CE25" s="36"/>
      <c r="CF25" s="36"/>
      <c r="CG25" s="36"/>
      <c r="CH25" s="65"/>
      <c r="CI25" s="36"/>
      <c r="CJ25" s="36"/>
      <c r="CK25" s="36"/>
      <c r="CL25" s="36"/>
      <c r="CM25" s="36"/>
      <c r="CN25" s="36"/>
      <c r="EI25" s="61"/>
      <c r="EL25" s="1"/>
      <c r="EM25" s="1"/>
      <c r="EN25" s="1"/>
      <c r="EO25" s="1"/>
      <c r="EQ25" s="1"/>
      <c r="ER25" s="1"/>
      <c r="ES25" s="1"/>
      <c r="ET25" s="1"/>
      <c r="EU25" s="1"/>
      <c r="EV25" s="1"/>
      <c r="EW25" s="1"/>
    </row>
    <row r="26" spans="2:153" x14ac:dyDescent="0.15">
      <c r="B26" s="138"/>
      <c r="C26" s="12" t="s">
        <v>2</v>
      </c>
      <c r="D26" s="39">
        <v>140930.1</v>
      </c>
      <c r="E26" s="34">
        <v>135926</v>
      </c>
      <c r="F26" s="34">
        <v>129140.2</v>
      </c>
      <c r="G26" s="34">
        <v>117687.2</v>
      </c>
      <c r="H26" s="34">
        <v>118023.4</v>
      </c>
      <c r="I26" s="34">
        <v>121202.8</v>
      </c>
      <c r="J26" s="34">
        <v>123462.39999999999</v>
      </c>
      <c r="K26" s="34">
        <v>131524.70000000001</v>
      </c>
      <c r="L26" s="34">
        <v>131417.79999999999</v>
      </c>
      <c r="M26" s="34">
        <v>134590.20000000001</v>
      </c>
      <c r="N26" s="34">
        <v>136303.1</v>
      </c>
      <c r="O26" s="34">
        <v>138507.20000000001</v>
      </c>
      <c r="P26" s="35">
        <v>138563.4</v>
      </c>
      <c r="Q26" s="1"/>
      <c r="R26" s="1"/>
      <c r="S26" s="1"/>
      <c r="T26" s="1"/>
      <c r="U26" s="1"/>
      <c r="W26" s="1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D26" s="36"/>
      <c r="CE26" s="36"/>
      <c r="CF26" s="36"/>
      <c r="CG26" s="36"/>
      <c r="CH26" s="65"/>
      <c r="CI26" s="36"/>
      <c r="CJ26" s="36"/>
      <c r="CK26" s="36"/>
      <c r="CL26" s="36"/>
      <c r="CM26" s="36"/>
      <c r="CN26" s="36"/>
      <c r="EI26" s="61"/>
      <c r="EL26" s="1"/>
      <c r="EM26" s="1"/>
      <c r="EN26" s="1"/>
      <c r="EO26" s="1"/>
      <c r="EQ26" s="1"/>
      <c r="ER26" s="1"/>
      <c r="ES26" s="1"/>
      <c r="ET26" s="1"/>
      <c r="EU26" s="1"/>
      <c r="EV26" s="1"/>
      <c r="EW26" s="1"/>
    </row>
    <row r="27" spans="2:153" ht="9" customHeight="1" x14ac:dyDescent="0.15">
      <c r="B27" s="138"/>
      <c r="C27" s="12"/>
      <c r="D27" s="39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/>
      <c r="Q27" s="1"/>
      <c r="R27" s="1"/>
      <c r="S27" s="1"/>
      <c r="T27" s="1"/>
      <c r="U27" s="1"/>
      <c r="W27" s="1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D27" s="36"/>
      <c r="CE27" s="36"/>
      <c r="CF27" s="36"/>
      <c r="CG27" s="36"/>
      <c r="CH27" s="65"/>
      <c r="CI27" s="36"/>
      <c r="CJ27" s="36"/>
      <c r="CK27" s="36"/>
      <c r="CL27" s="36"/>
      <c r="CM27" s="36"/>
      <c r="CN27" s="36"/>
      <c r="EI27" s="61"/>
      <c r="EL27" s="1"/>
      <c r="EM27" s="1"/>
      <c r="EN27" s="1"/>
      <c r="EO27" s="1"/>
      <c r="EQ27" s="1"/>
      <c r="ER27" s="1"/>
      <c r="ES27" s="1"/>
      <c r="ET27" s="1"/>
      <c r="EU27" s="1"/>
      <c r="EV27" s="1"/>
      <c r="EW27" s="1"/>
    </row>
    <row r="28" spans="2:153" x14ac:dyDescent="0.15">
      <c r="B28" s="138"/>
      <c r="C28" s="45" t="s">
        <v>36</v>
      </c>
      <c r="D28" s="39">
        <v>112743.4</v>
      </c>
      <c r="E28" s="34">
        <v>108915.9</v>
      </c>
      <c r="F28" s="34">
        <v>103267.1</v>
      </c>
      <c r="G28" s="34">
        <v>89611.3</v>
      </c>
      <c r="H28" s="34">
        <v>91891.1</v>
      </c>
      <c r="I28" s="34">
        <v>95609.9</v>
      </c>
      <c r="J28" s="34">
        <v>97586.6</v>
      </c>
      <c r="K28" s="34">
        <v>103467.2</v>
      </c>
      <c r="L28" s="34">
        <v>103997</v>
      </c>
      <c r="M28" s="34">
        <v>107504.2</v>
      </c>
      <c r="N28" s="34">
        <v>109084.9</v>
      </c>
      <c r="O28" s="34">
        <v>111113.60000000001</v>
      </c>
      <c r="P28" s="35">
        <v>110945</v>
      </c>
      <c r="Q28" s="1"/>
      <c r="R28" s="1"/>
      <c r="S28" s="1"/>
      <c r="T28" s="1"/>
      <c r="U28" s="1"/>
      <c r="W28" s="1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I28" s="36"/>
      <c r="CJ28" s="36"/>
      <c r="CK28" s="36"/>
      <c r="CL28" s="36"/>
      <c r="CM28" s="36"/>
      <c r="CN28" s="36"/>
      <c r="EI28" s="61"/>
      <c r="EL28" s="1"/>
      <c r="EM28" s="1"/>
      <c r="EN28" s="1"/>
      <c r="EO28" s="1"/>
      <c r="EQ28" s="1"/>
      <c r="ER28" s="1"/>
      <c r="ES28" s="1"/>
      <c r="ET28" s="1"/>
      <c r="EU28" s="1"/>
      <c r="EV28" s="1"/>
      <c r="EW28" s="1"/>
    </row>
    <row r="29" spans="2:153" x14ac:dyDescent="0.15">
      <c r="B29" s="138"/>
      <c r="C29" s="14" t="s">
        <v>37</v>
      </c>
      <c r="D29" s="39">
        <v>25758</v>
      </c>
      <c r="E29" s="34">
        <v>22343.4</v>
      </c>
      <c r="F29" s="34">
        <v>21775.3</v>
      </c>
      <c r="G29" s="34">
        <v>17346.900000000001</v>
      </c>
      <c r="H29" s="34">
        <v>18187.8</v>
      </c>
      <c r="I29" s="34">
        <v>18984</v>
      </c>
      <c r="J29" s="34">
        <v>19834.2</v>
      </c>
      <c r="K29" s="34">
        <v>21549.7</v>
      </c>
      <c r="L29" s="34">
        <v>19798.099999999999</v>
      </c>
      <c r="M29" s="34">
        <v>20415.400000000001</v>
      </c>
      <c r="N29" s="34">
        <v>21295.200000000001</v>
      </c>
      <c r="O29" s="34">
        <v>20918.099999999999</v>
      </c>
      <c r="P29" s="35">
        <v>19892.8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EI29" s="61"/>
      <c r="EL29" s="1"/>
      <c r="EM29" s="1"/>
      <c r="EN29" s="1"/>
      <c r="EO29" s="1"/>
      <c r="EQ29" s="1"/>
      <c r="ER29" s="1"/>
      <c r="ES29" s="1"/>
      <c r="ET29" s="1"/>
      <c r="EU29" s="1"/>
      <c r="EV29" s="1"/>
      <c r="EW29" s="1"/>
    </row>
    <row r="30" spans="2:153" x14ac:dyDescent="0.15">
      <c r="B30" s="138"/>
      <c r="C30" s="14" t="s">
        <v>38</v>
      </c>
      <c r="D30" s="39">
        <v>87220.2</v>
      </c>
      <c r="E30" s="34">
        <v>86601.8</v>
      </c>
      <c r="F30" s="34">
        <v>81562.5</v>
      </c>
      <c r="G30" s="34">
        <v>72235</v>
      </c>
      <c r="H30" s="34">
        <v>73693.7</v>
      </c>
      <c r="I30" s="34">
        <v>76622.899999999994</v>
      </c>
      <c r="J30" s="34">
        <v>77758.399999999994</v>
      </c>
      <c r="K30" s="34">
        <v>81953</v>
      </c>
      <c r="L30" s="34">
        <v>84201.5</v>
      </c>
      <c r="M30" s="34">
        <v>87090</v>
      </c>
      <c r="N30" s="34">
        <v>87792.1</v>
      </c>
      <c r="O30" s="34">
        <v>90208.2</v>
      </c>
      <c r="P30" s="35">
        <v>91077.9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EI30" s="61"/>
      <c r="EL30" s="1"/>
      <c r="EM30" s="1"/>
      <c r="EN30" s="1"/>
      <c r="EO30" s="1"/>
      <c r="EQ30" s="1"/>
      <c r="ER30" s="1"/>
      <c r="ES30" s="1"/>
      <c r="ET30" s="1"/>
      <c r="EU30" s="1"/>
      <c r="EV30" s="1"/>
      <c r="EW30" s="1"/>
    </row>
    <row r="31" spans="2:153" ht="9" customHeight="1" x14ac:dyDescent="0.15">
      <c r="B31" s="138"/>
      <c r="C31" s="14"/>
      <c r="D31" s="39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EI31" s="61"/>
      <c r="EL31" s="1"/>
      <c r="EM31" s="1"/>
      <c r="EN31" s="1"/>
      <c r="EO31" s="1"/>
      <c r="EQ31" s="1"/>
      <c r="ER31" s="1"/>
      <c r="ES31" s="1"/>
      <c r="ET31" s="1"/>
      <c r="EU31" s="1"/>
      <c r="EV31" s="1"/>
      <c r="EW31" s="1"/>
    </row>
    <row r="32" spans="2:153" x14ac:dyDescent="0.15">
      <c r="B32" s="138"/>
      <c r="C32" s="45" t="s">
        <v>39</v>
      </c>
      <c r="D32" s="39">
        <v>28110.799999999999</v>
      </c>
      <c r="E32" s="34">
        <v>26932.1</v>
      </c>
      <c r="F32" s="34">
        <v>25793.5</v>
      </c>
      <c r="G32" s="34">
        <v>28191.4</v>
      </c>
      <c r="H32" s="34">
        <v>26173.9</v>
      </c>
      <c r="I32" s="34">
        <v>25592.9</v>
      </c>
      <c r="J32" s="34">
        <v>25874.400000000001</v>
      </c>
      <c r="K32" s="34">
        <v>28071.200000000001</v>
      </c>
      <c r="L32" s="34">
        <v>27425.200000000001</v>
      </c>
      <c r="M32" s="34">
        <v>27081</v>
      </c>
      <c r="N32" s="34">
        <v>27218.6</v>
      </c>
      <c r="O32" s="34">
        <v>27393.3</v>
      </c>
      <c r="P32" s="35">
        <v>27615.7</v>
      </c>
      <c r="Y32" s="65"/>
      <c r="Z32" s="65"/>
      <c r="AA32" s="65"/>
      <c r="AB32" s="65"/>
      <c r="AC32" s="65"/>
      <c r="AD32" s="65"/>
      <c r="AF32" s="65"/>
      <c r="AG32" s="65"/>
      <c r="AH32" s="65"/>
      <c r="AI32" s="65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Z32" s="61"/>
      <c r="BA32" s="61"/>
      <c r="BB32" s="61"/>
      <c r="BC32" s="61"/>
      <c r="BD32" s="61"/>
      <c r="BF32" s="61"/>
      <c r="BG32" s="61"/>
      <c r="BH32" s="61"/>
      <c r="BI32" s="61"/>
      <c r="BJ32" s="61"/>
      <c r="BK32" s="61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EI32" s="61"/>
      <c r="EL32" s="1"/>
      <c r="EM32" s="1"/>
      <c r="EN32" s="1"/>
      <c r="EO32" s="1"/>
      <c r="EQ32" s="1"/>
      <c r="ER32" s="1"/>
      <c r="ES32" s="1"/>
      <c r="ET32" s="1"/>
      <c r="EU32" s="1"/>
      <c r="EV32" s="1"/>
      <c r="EW32" s="1"/>
    </row>
    <row r="33" spans="2:153" x14ac:dyDescent="0.15">
      <c r="B33" s="138"/>
      <c r="C33" s="14" t="s">
        <v>37</v>
      </c>
      <c r="D33" s="39">
        <v>639.4</v>
      </c>
      <c r="E33" s="34">
        <v>571.5</v>
      </c>
      <c r="F33" s="34">
        <v>535.4</v>
      </c>
      <c r="G33" s="34">
        <v>582.20000000000005</v>
      </c>
      <c r="H33" s="34">
        <v>533.6</v>
      </c>
      <c r="I33" s="34">
        <v>469</v>
      </c>
      <c r="J33" s="34">
        <v>480.5</v>
      </c>
      <c r="K33" s="34">
        <v>673.1</v>
      </c>
      <c r="L33" s="34">
        <v>780.9</v>
      </c>
      <c r="M33" s="34">
        <v>809.9</v>
      </c>
      <c r="N33" s="34">
        <v>794.6</v>
      </c>
      <c r="O33" s="34">
        <v>624.29999999999995</v>
      </c>
      <c r="P33" s="35">
        <v>620.9</v>
      </c>
      <c r="Q33" s="61"/>
      <c r="R33" s="61"/>
      <c r="S33" s="61"/>
      <c r="T33" s="61"/>
      <c r="U33" s="61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B33" s="61"/>
      <c r="CC33" s="61"/>
      <c r="CD33" s="61"/>
      <c r="CE33" s="61"/>
      <c r="CF33" s="61"/>
      <c r="CG33" s="61"/>
      <c r="CI33" s="61"/>
      <c r="CJ33" s="61"/>
      <c r="CK33" s="61"/>
      <c r="CL33" s="61"/>
      <c r="CM33" s="61"/>
      <c r="CN33" s="61"/>
      <c r="EI33" s="61"/>
      <c r="EL33" s="1"/>
      <c r="EM33" s="1"/>
      <c r="EN33" s="1"/>
      <c r="EO33" s="1"/>
      <c r="EQ33" s="1"/>
      <c r="ER33" s="1"/>
      <c r="ES33" s="1"/>
      <c r="ET33" s="1"/>
      <c r="EU33" s="1"/>
      <c r="EV33" s="1"/>
      <c r="EW33" s="1"/>
    </row>
    <row r="34" spans="2:153" x14ac:dyDescent="0.15">
      <c r="B34" s="138"/>
      <c r="C34" s="14" t="s">
        <v>38</v>
      </c>
      <c r="D34" s="39">
        <v>6150.9</v>
      </c>
      <c r="E34" s="34">
        <v>6487.6</v>
      </c>
      <c r="F34" s="34">
        <v>6284.9</v>
      </c>
      <c r="G34" s="34">
        <v>6625.8</v>
      </c>
      <c r="H34" s="34">
        <v>6152.8</v>
      </c>
      <c r="I34" s="34">
        <v>5910.2</v>
      </c>
      <c r="J34" s="34">
        <v>6330.6</v>
      </c>
      <c r="K34" s="34">
        <v>6137.5</v>
      </c>
      <c r="L34" s="34">
        <v>6090.2</v>
      </c>
      <c r="M34" s="34">
        <v>6414.4</v>
      </c>
      <c r="N34" s="34">
        <v>6450.7</v>
      </c>
      <c r="O34" s="34">
        <v>6576</v>
      </c>
      <c r="P34" s="35">
        <v>6640.7</v>
      </c>
      <c r="Q34" s="127"/>
      <c r="X34" s="61"/>
      <c r="Y34" s="61"/>
      <c r="Z34" s="61"/>
      <c r="AA34" s="61"/>
      <c r="AB34" s="61"/>
      <c r="AD34" s="61"/>
      <c r="AE34" s="61"/>
      <c r="AF34" s="61"/>
      <c r="AG34" s="61"/>
      <c r="AH34" s="61"/>
      <c r="AI34" s="61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EI34" s="61"/>
      <c r="EL34" s="1"/>
      <c r="EM34" s="1"/>
      <c r="EN34" s="1"/>
      <c r="EO34" s="1"/>
      <c r="EQ34" s="1"/>
      <c r="ER34" s="1"/>
      <c r="ES34" s="1"/>
      <c r="ET34" s="1"/>
      <c r="EU34" s="1"/>
      <c r="EV34" s="1"/>
      <c r="EW34" s="1"/>
    </row>
    <row r="35" spans="2:153" x14ac:dyDescent="0.15">
      <c r="B35" s="138"/>
      <c r="C35" s="14" t="s">
        <v>40</v>
      </c>
      <c r="D35" s="39">
        <v>21342.6</v>
      </c>
      <c r="E35" s="34">
        <v>19858.7</v>
      </c>
      <c r="F35" s="34">
        <v>18957.099999999999</v>
      </c>
      <c r="G35" s="34">
        <v>20976.5</v>
      </c>
      <c r="H35" s="34">
        <v>19481.900000000001</v>
      </c>
      <c r="I35" s="34">
        <v>19212.3</v>
      </c>
      <c r="J35" s="34">
        <v>19052</v>
      </c>
      <c r="K35" s="34">
        <v>21265.599999999999</v>
      </c>
      <c r="L35" s="34">
        <v>20556.8</v>
      </c>
      <c r="M35" s="34">
        <v>19855.599999999999</v>
      </c>
      <c r="N35" s="34">
        <v>19973.3</v>
      </c>
      <c r="O35" s="34">
        <v>20193.400000000001</v>
      </c>
      <c r="P35" s="35">
        <v>20354.3</v>
      </c>
      <c r="Q35" s="34"/>
      <c r="R35" s="34"/>
      <c r="S35" s="34"/>
      <c r="T35" s="34"/>
      <c r="U35" s="34"/>
      <c r="W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M35" s="65"/>
      <c r="AN35" s="65"/>
      <c r="AO35" s="65"/>
      <c r="AP35" s="65"/>
      <c r="AR35" s="65"/>
      <c r="AS35" s="65"/>
      <c r="AT35" s="65"/>
      <c r="AU35" s="65"/>
      <c r="AV35" s="65"/>
      <c r="AW35" s="65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EI35" s="61"/>
      <c r="EL35" s="1"/>
      <c r="EM35" s="1"/>
      <c r="EN35" s="1"/>
      <c r="EO35" s="1"/>
      <c r="EQ35" s="1"/>
      <c r="ER35" s="1"/>
      <c r="ES35" s="1"/>
      <c r="ET35" s="1"/>
      <c r="EU35" s="1"/>
      <c r="EV35" s="1"/>
      <c r="EW35" s="1"/>
    </row>
    <row r="36" spans="2:153" ht="9" customHeight="1" x14ac:dyDescent="0.15">
      <c r="B36" s="138"/>
      <c r="C36" s="14"/>
      <c r="D36" s="39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/>
      <c r="Q36" s="34"/>
      <c r="R36" s="34"/>
      <c r="S36" s="34"/>
      <c r="T36" s="34"/>
      <c r="U36" s="34"/>
      <c r="W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M36" s="65"/>
      <c r="AN36" s="65"/>
      <c r="AO36" s="65"/>
      <c r="AP36" s="65"/>
      <c r="AR36" s="65"/>
      <c r="AT36" s="65"/>
      <c r="AU36" s="65"/>
      <c r="AV36" s="65"/>
      <c r="AW36" s="65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D36" s="34"/>
      <c r="CE36" s="34"/>
      <c r="CF36" s="34"/>
      <c r="CG36" s="34"/>
      <c r="CH36" s="65"/>
      <c r="CI36" s="34"/>
      <c r="CJ36" s="34"/>
      <c r="CK36" s="34"/>
      <c r="CL36" s="34"/>
      <c r="CM36" s="34"/>
      <c r="CN36" s="34"/>
      <c r="EI36" s="61"/>
      <c r="EL36" s="1"/>
      <c r="EM36" s="1"/>
      <c r="EN36" s="1"/>
      <c r="EO36" s="1"/>
      <c r="EQ36" s="1"/>
      <c r="ER36" s="1"/>
      <c r="ES36" s="1"/>
      <c r="ET36" s="1"/>
      <c r="EU36" s="1"/>
      <c r="EV36" s="1"/>
      <c r="EW36" s="1"/>
    </row>
    <row r="37" spans="2:153" x14ac:dyDescent="0.15">
      <c r="B37" s="138"/>
      <c r="C37" s="12" t="s">
        <v>94</v>
      </c>
      <c r="D37" s="39">
        <v>1030.7</v>
      </c>
      <c r="E37" s="34">
        <v>1995.7</v>
      </c>
      <c r="F37" s="34">
        <v>1946.7</v>
      </c>
      <c r="G37" s="34">
        <v>-4751.1000000000004</v>
      </c>
      <c r="H37" s="34">
        <v>1256.7</v>
      </c>
      <c r="I37" s="34">
        <v>1693.3</v>
      </c>
      <c r="J37" s="34">
        <v>419.3</v>
      </c>
      <c r="K37" s="34">
        <v>-1261.5999999999999</v>
      </c>
      <c r="L37" s="34">
        <v>320.2</v>
      </c>
      <c r="M37" s="34">
        <v>1238.2</v>
      </c>
      <c r="N37" s="34">
        <v>37.5</v>
      </c>
      <c r="O37" s="34">
        <v>1967.8</v>
      </c>
      <c r="P37" s="35">
        <v>2322.4</v>
      </c>
      <c r="Q37" s="34"/>
      <c r="R37" s="34"/>
      <c r="S37" s="34"/>
      <c r="T37" s="34"/>
      <c r="U37" s="34"/>
      <c r="W37" s="65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M37" s="65"/>
      <c r="AN37" s="65"/>
      <c r="AO37" s="65"/>
      <c r="AP37" s="65"/>
      <c r="AR37" s="65"/>
      <c r="AS37" s="65"/>
      <c r="AT37" s="65"/>
      <c r="AU37" s="65"/>
      <c r="AV37" s="65"/>
      <c r="AW37" s="65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D37" s="34"/>
      <c r="CE37" s="34"/>
      <c r="CF37" s="34"/>
      <c r="CG37" s="34"/>
      <c r="CH37" s="65"/>
      <c r="CI37" s="34"/>
      <c r="CJ37" s="34"/>
      <c r="CK37" s="34"/>
      <c r="CL37" s="34"/>
      <c r="CM37" s="34"/>
      <c r="CN37" s="34"/>
      <c r="EI37" s="61"/>
      <c r="EL37" s="1"/>
      <c r="EM37" s="1"/>
      <c r="EN37" s="1"/>
      <c r="EO37" s="1"/>
      <c r="EQ37" s="1"/>
      <c r="ER37" s="1"/>
      <c r="ES37" s="1"/>
      <c r="ET37" s="1"/>
      <c r="EU37" s="1"/>
      <c r="EV37" s="1"/>
      <c r="EW37" s="1"/>
    </row>
    <row r="38" spans="2:153" x14ac:dyDescent="0.15">
      <c r="B38" s="138"/>
      <c r="C38" s="45" t="s">
        <v>36</v>
      </c>
      <c r="D38" s="39">
        <v>1044.9000000000001</v>
      </c>
      <c r="E38" s="34">
        <v>1919.9</v>
      </c>
      <c r="F38" s="34">
        <v>2015.3</v>
      </c>
      <c r="G38" s="34">
        <v>-4822</v>
      </c>
      <c r="H38" s="34">
        <v>1322.2</v>
      </c>
      <c r="I38" s="34">
        <v>1687.2</v>
      </c>
      <c r="J38" s="34">
        <v>410.2</v>
      </c>
      <c r="K38" s="34">
        <v>-1356.5</v>
      </c>
      <c r="L38" s="34">
        <v>233.9</v>
      </c>
      <c r="M38" s="34">
        <v>1410.4</v>
      </c>
      <c r="N38" s="34">
        <v>328.2</v>
      </c>
      <c r="O38" s="34">
        <v>1861.4</v>
      </c>
      <c r="P38" s="35">
        <v>2401.6</v>
      </c>
      <c r="Q38" s="34"/>
      <c r="R38" s="34"/>
      <c r="S38" s="34"/>
      <c r="T38" s="34"/>
      <c r="U38" s="34"/>
      <c r="W38" s="65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L38" s="61"/>
      <c r="AM38" s="61"/>
      <c r="AN38" s="61"/>
      <c r="AO38" s="61"/>
      <c r="AP38" s="61"/>
      <c r="AR38" s="61"/>
      <c r="AS38" s="61"/>
      <c r="AT38" s="61"/>
      <c r="AU38" s="61"/>
      <c r="AV38" s="61"/>
      <c r="AW38" s="61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D38" s="34"/>
      <c r="CE38" s="34"/>
      <c r="CF38" s="34"/>
      <c r="CG38" s="34"/>
      <c r="CH38" s="65"/>
      <c r="CI38" s="34"/>
      <c r="CJ38" s="34"/>
      <c r="CK38" s="34"/>
      <c r="CL38" s="34"/>
      <c r="CM38" s="34"/>
      <c r="CN38" s="34"/>
      <c r="EL38" s="1"/>
      <c r="EM38" s="1"/>
      <c r="EN38" s="1"/>
      <c r="EO38" s="1"/>
      <c r="EQ38" s="1"/>
      <c r="ER38" s="1"/>
      <c r="ES38" s="1"/>
      <c r="ET38" s="1"/>
      <c r="EU38" s="1"/>
      <c r="EV38" s="1"/>
      <c r="EW38" s="1"/>
    </row>
    <row r="39" spans="2:153" x14ac:dyDescent="0.15">
      <c r="B39" s="139"/>
      <c r="C39" s="66" t="s">
        <v>39</v>
      </c>
      <c r="D39" s="67">
        <v>-25.6</v>
      </c>
      <c r="E39" s="68">
        <v>84.7</v>
      </c>
      <c r="F39" s="68">
        <v>-32.200000000000003</v>
      </c>
      <c r="G39" s="68">
        <v>31.5</v>
      </c>
      <c r="H39" s="68">
        <v>-66.5</v>
      </c>
      <c r="I39" s="68">
        <v>5.6</v>
      </c>
      <c r="J39" s="68">
        <v>3.5</v>
      </c>
      <c r="K39" s="68">
        <v>30.7</v>
      </c>
      <c r="L39" s="68">
        <v>80.400000000000006</v>
      </c>
      <c r="M39" s="68">
        <v>-60</v>
      </c>
      <c r="N39" s="68">
        <v>-281</v>
      </c>
      <c r="O39" s="68">
        <v>79.099999999999994</v>
      </c>
      <c r="P39" s="69">
        <v>-70.5</v>
      </c>
      <c r="Q39" s="34"/>
      <c r="R39" s="34"/>
      <c r="S39" s="34"/>
      <c r="T39" s="34"/>
      <c r="U39" s="34"/>
      <c r="W39" s="65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M39" s="65"/>
      <c r="AN39" s="65"/>
      <c r="AO39" s="65"/>
      <c r="AP39" s="65"/>
      <c r="AR39" s="65"/>
      <c r="AS39" s="65"/>
      <c r="AT39" s="65"/>
      <c r="AU39" s="65"/>
      <c r="AV39" s="65"/>
      <c r="AW39" s="65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D39" s="34"/>
      <c r="CE39" s="34"/>
      <c r="CF39" s="34"/>
      <c r="CG39" s="34"/>
      <c r="CH39" s="65"/>
      <c r="CI39" s="34"/>
      <c r="CJ39" s="34"/>
      <c r="CK39" s="34"/>
      <c r="CL39" s="34"/>
      <c r="CM39" s="34"/>
      <c r="CN39" s="34"/>
      <c r="EL39" s="1"/>
      <c r="EM39" s="1"/>
      <c r="EN39" s="1"/>
      <c r="EO39" s="1"/>
      <c r="EQ39" s="1"/>
      <c r="ER39" s="1"/>
      <c r="ES39" s="1"/>
      <c r="ET39" s="1"/>
      <c r="EU39" s="1"/>
      <c r="EV39" s="1"/>
      <c r="EW39" s="1"/>
    </row>
    <row r="40" spans="2:153" ht="14.25" customHeight="1" x14ac:dyDescent="0.15">
      <c r="B40" s="140" t="s">
        <v>98</v>
      </c>
      <c r="C40" s="12" t="s">
        <v>5</v>
      </c>
      <c r="D40" s="39">
        <v>3</v>
      </c>
      <c r="E40" s="34">
        <v>2.9</v>
      </c>
      <c r="F40" s="34">
        <v>2.8</v>
      </c>
      <c r="G40" s="34">
        <v>3.2</v>
      </c>
      <c r="H40" s="34">
        <v>3</v>
      </c>
      <c r="I40" s="34">
        <v>2.9</v>
      </c>
      <c r="J40" s="34">
        <v>3</v>
      </c>
      <c r="K40" s="34">
        <v>2.9</v>
      </c>
      <c r="L40" s="34">
        <v>2.9</v>
      </c>
      <c r="M40" s="34">
        <v>2.8</v>
      </c>
      <c r="N40" s="34">
        <v>2.9</v>
      </c>
      <c r="O40" s="34">
        <v>2.8</v>
      </c>
      <c r="P40" s="35">
        <v>2.7</v>
      </c>
      <c r="Q40" s="34"/>
      <c r="R40" s="34"/>
      <c r="S40" s="34"/>
      <c r="T40" s="34"/>
      <c r="U40" s="34"/>
      <c r="W40" s="65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D40" s="34"/>
      <c r="CE40" s="34"/>
      <c r="CF40" s="34"/>
      <c r="CG40" s="34"/>
      <c r="CH40" s="65"/>
      <c r="CI40" s="34"/>
      <c r="CJ40" s="34"/>
      <c r="CK40" s="34"/>
      <c r="CL40" s="34"/>
      <c r="CM40" s="34"/>
      <c r="CN40" s="34"/>
      <c r="EL40" s="1"/>
      <c r="EM40" s="1"/>
      <c r="EN40" s="1"/>
      <c r="EO40" s="1"/>
      <c r="EQ40" s="1"/>
      <c r="ER40" s="1"/>
      <c r="ES40" s="1"/>
      <c r="ET40" s="1"/>
      <c r="EU40" s="1"/>
      <c r="EV40" s="1"/>
      <c r="EW40" s="1"/>
    </row>
    <row r="41" spans="2:153" ht="9" customHeight="1" x14ac:dyDescent="0.15">
      <c r="B41" s="141"/>
      <c r="C41" s="12"/>
      <c r="D41" s="39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34"/>
      <c r="R41" s="34"/>
      <c r="S41" s="34"/>
      <c r="T41" s="34"/>
      <c r="U41" s="34"/>
      <c r="W41" s="65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D41" s="34"/>
      <c r="CE41" s="34"/>
      <c r="CF41" s="34"/>
      <c r="CG41" s="34"/>
      <c r="CH41" s="65"/>
      <c r="CI41" s="34"/>
      <c r="CJ41" s="34"/>
      <c r="CK41" s="34"/>
      <c r="CL41" s="34"/>
      <c r="CM41" s="34"/>
      <c r="CN41" s="34"/>
      <c r="EL41" s="1"/>
      <c r="EM41" s="1"/>
      <c r="EN41" s="1"/>
      <c r="EO41" s="1"/>
      <c r="EQ41" s="1"/>
      <c r="ER41" s="1"/>
      <c r="ES41" s="1"/>
      <c r="ET41" s="1"/>
      <c r="EU41" s="1"/>
      <c r="EV41" s="1"/>
      <c r="EW41" s="1"/>
    </row>
    <row r="42" spans="2:153" x14ac:dyDescent="0.15">
      <c r="B42" s="142"/>
      <c r="C42" s="45" t="s">
        <v>36</v>
      </c>
      <c r="D42" s="39">
        <v>2.2000000000000002</v>
      </c>
      <c r="E42" s="34">
        <v>2.2000000000000002</v>
      </c>
      <c r="F42" s="34">
        <v>2.2000000000000002</v>
      </c>
      <c r="G42" s="34">
        <v>2.4</v>
      </c>
      <c r="H42" s="34">
        <v>2.2000000000000002</v>
      </c>
      <c r="I42" s="34">
        <v>2.2000000000000002</v>
      </c>
      <c r="J42" s="34">
        <v>2.2000000000000002</v>
      </c>
      <c r="K42" s="34">
        <v>2.1</v>
      </c>
      <c r="L42" s="34">
        <v>2.1</v>
      </c>
      <c r="M42" s="34">
        <v>2.1</v>
      </c>
      <c r="N42" s="34">
        <v>2.2000000000000002</v>
      </c>
      <c r="O42" s="34">
        <v>2.1</v>
      </c>
      <c r="P42" s="35">
        <v>2</v>
      </c>
      <c r="Q42" s="34"/>
      <c r="R42" s="34"/>
      <c r="S42" s="34"/>
      <c r="T42" s="34"/>
      <c r="U42" s="34"/>
      <c r="W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D42" s="34"/>
      <c r="CE42" s="34"/>
      <c r="CF42" s="34"/>
      <c r="CG42" s="34"/>
      <c r="CH42" s="65"/>
      <c r="CI42" s="34"/>
      <c r="CJ42" s="34"/>
      <c r="CK42" s="34"/>
      <c r="CL42" s="34"/>
      <c r="CM42" s="34"/>
      <c r="CN42" s="34"/>
      <c r="EL42" s="1"/>
      <c r="EM42" s="1"/>
      <c r="EN42" s="1"/>
      <c r="EO42" s="1"/>
      <c r="EQ42" s="1"/>
      <c r="ER42" s="1"/>
      <c r="ES42" s="1"/>
      <c r="ET42" s="1"/>
      <c r="EU42" s="1"/>
      <c r="EV42" s="1"/>
      <c r="EW42" s="1"/>
    </row>
    <row r="43" spans="2:153" x14ac:dyDescent="0.15">
      <c r="B43" s="142"/>
      <c r="C43" s="14" t="s">
        <v>37</v>
      </c>
      <c r="D43" s="39">
        <v>3.4</v>
      </c>
      <c r="E43" s="34">
        <v>3.3</v>
      </c>
      <c r="F43" s="34">
        <v>3.2</v>
      </c>
      <c r="G43" s="34">
        <v>3</v>
      </c>
      <c r="H43" s="34">
        <v>3.1</v>
      </c>
      <c r="I43" s="34">
        <v>3.5</v>
      </c>
      <c r="J43" s="34">
        <v>3.4</v>
      </c>
      <c r="K43" s="34">
        <v>3.1</v>
      </c>
      <c r="L43" s="34">
        <v>3.2</v>
      </c>
      <c r="M43" s="34">
        <v>3.3</v>
      </c>
      <c r="N43" s="34">
        <v>3.3</v>
      </c>
      <c r="O43" s="34">
        <v>3.4</v>
      </c>
      <c r="P43" s="35">
        <v>3.3</v>
      </c>
      <c r="Q43" s="34"/>
      <c r="R43" s="34"/>
      <c r="S43" s="34"/>
      <c r="T43" s="34"/>
      <c r="U43" s="34"/>
      <c r="W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D43" s="34"/>
      <c r="CE43" s="34"/>
      <c r="CF43" s="34"/>
      <c r="CG43" s="34"/>
      <c r="CH43" s="65"/>
      <c r="CI43" s="34"/>
      <c r="CJ43" s="34"/>
      <c r="CK43" s="34"/>
      <c r="CL43" s="34"/>
      <c r="CM43" s="34"/>
      <c r="CN43" s="34"/>
      <c r="EL43" s="1"/>
      <c r="EM43" s="1"/>
      <c r="EN43" s="1"/>
      <c r="EO43" s="1"/>
      <c r="EQ43" s="1"/>
      <c r="ER43" s="1"/>
      <c r="ES43" s="1"/>
      <c r="ET43" s="1"/>
      <c r="EU43" s="1"/>
      <c r="EV43" s="1"/>
      <c r="EW43" s="1"/>
    </row>
    <row r="44" spans="2:153" x14ac:dyDescent="0.15">
      <c r="B44" s="142"/>
      <c r="C44" s="14" t="s">
        <v>38</v>
      </c>
      <c r="D44" s="39">
        <v>1.9</v>
      </c>
      <c r="E44" s="34">
        <v>1.9</v>
      </c>
      <c r="F44" s="34">
        <v>1.9</v>
      </c>
      <c r="G44" s="34">
        <v>2.2000000000000002</v>
      </c>
      <c r="H44" s="34">
        <v>2</v>
      </c>
      <c r="I44" s="34">
        <v>1.8</v>
      </c>
      <c r="J44" s="34">
        <v>1.9</v>
      </c>
      <c r="K44" s="34">
        <v>1.8</v>
      </c>
      <c r="L44" s="34">
        <v>1.9</v>
      </c>
      <c r="M44" s="34">
        <v>1.9</v>
      </c>
      <c r="N44" s="34">
        <v>2</v>
      </c>
      <c r="O44" s="34">
        <v>1.8</v>
      </c>
      <c r="P44" s="35">
        <v>1.7</v>
      </c>
      <c r="Q44" s="34"/>
      <c r="R44" s="34"/>
      <c r="S44" s="34"/>
      <c r="T44" s="34"/>
      <c r="U44" s="34"/>
      <c r="W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D44" s="34"/>
      <c r="CE44" s="34"/>
      <c r="CF44" s="34"/>
      <c r="CG44" s="34"/>
      <c r="CH44" s="65"/>
      <c r="CI44" s="34"/>
      <c r="CJ44" s="34"/>
      <c r="CK44" s="34"/>
      <c r="CL44" s="34"/>
      <c r="CM44" s="34"/>
      <c r="CN44" s="34"/>
      <c r="EL44" s="1"/>
      <c r="EM44" s="1"/>
      <c r="EN44" s="1"/>
      <c r="EO44" s="1"/>
      <c r="EQ44" s="1"/>
      <c r="ER44" s="1"/>
      <c r="ES44" s="1"/>
      <c r="ET44" s="1"/>
      <c r="EU44" s="1"/>
      <c r="EV44" s="1"/>
      <c r="EW44" s="1"/>
    </row>
    <row r="45" spans="2:153" ht="9" customHeight="1" x14ac:dyDescent="0.15">
      <c r="B45" s="142"/>
      <c r="C45" s="14"/>
      <c r="D45" s="39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/>
      <c r="Q45" s="34"/>
      <c r="R45" s="34"/>
      <c r="S45" s="34"/>
      <c r="T45" s="34"/>
      <c r="U45" s="34"/>
      <c r="W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D45" s="34"/>
      <c r="CE45" s="34"/>
      <c r="CF45" s="34"/>
      <c r="CG45" s="34"/>
      <c r="CH45" s="65"/>
      <c r="CI45" s="34"/>
      <c r="CJ45" s="34"/>
      <c r="CK45" s="34"/>
      <c r="CL45" s="34"/>
      <c r="CM45" s="34"/>
      <c r="CN45" s="34"/>
      <c r="EL45" s="1"/>
      <c r="EM45" s="1"/>
      <c r="EN45" s="1"/>
      <c r="EO45" s="1"/>
      <c r="EQ45" s="1"/>
      <c r="ER45" s="1"/>
      <c r="ES45" s="1"/>
      <c r="ET45" s="1"/>
      <c r="EU45" s="1"/>
      <c r="EV45" s="1"/>
      <c r="EW45" s="1"/>
    </row>
    <row r="46" spans="2:153" x14ac:dyDescent="0.15">
      <c r="B46" s="142"/>
      <c r="C46" s="45" t="s">
        <v>39</v>
      </c>
      <c r="D46" s="39">
        <v>5.9</v>
      </c>
      <c r="E46" s="34">
        <v>5.8</v>
      </c>
      <c r="F46" s="34">
        <v>5.5</v>
      </c>
      <c r="G46" s="34">
        <v>5.9</v>
      </c>
      <c r="H46" s="34">
        <v>5.8</v>
      </c>
      <c r="I46" s="34">
        <v>5.6</v>
      </c>
      <c r="J46" s="34">
        <v>5.8</v>
      </c>
      <c r="K46" s="34">
        <v>6</v>
      </c>
      <c r="L46" s="34">
        <v>6</v>
      </c>
      <c r="M46" s="34">
        <v>5.5</v>
      </c>
      <c r="N46" s="34">
        <v>5.6</v>
      </c>
      <c r="O46" s="34">
        <v>5.6</v>
      </c>
      <c r="P46" s="35">
        <v>5.5</v>
      </c>
      <c r="Q46" s="34"/>
      <c r="R46" s="34"/>
      <c r="S46" s="34"/>
      <c r="T46" s="34"/>
      <c r="U46" s="34"/>
      <c r="W46" s="65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D46" s="34"/>
      <c r="CE46" s="34"/>
      <c r="CF46" s="34"/>
      <c r="CG46" s="34"/>
      <c r="CH46" s="65"/>
      <c r="CI46" s="34"/>
      <c r="CJ46" s="34"/>
      <c r="CK46" s="34"/>
      <c r="CL46" s="34"/>
      <c r="CM46" s="34"/>
      <c r="CN46" s="34"/>
      <c r="EL46" s="1"/>
      <c r="EM46" s="1"/>
      <c r="EN46" s="1"/>
      <c r="EO46" s="1"/>
      <c r="EQ46" s="1"/>
      <c r="ER46" s="1"/>
      <c r="ES46" s="1"/>
      <c r="ET46" s="1"/>
      <c r="EU46" s="1"/>
      <c r="EV46" s="1"/>
      <c r="EW46" s="1"/>
    </row>
    <row r="47" spans="2:153" x14ac:dyDescent="0.15">
      <c r="B47" s="142"/>
      <c r="C47" s="14" t="s">
        <v>37</v>
      </c>
      <c r="D47" s="39">
        <v>8.1</v>
      </c>
      <c r="E47" s="34">
        <v>8.1999999999999993</v>
      </c>
      <c r="F47" s="34">
        <v>7.7</v>
      </c>
      <c r="G47" s="34">
        <v>7.9</v>
      </c>
      <c r="H47" s="34">
        <v>8.4</v>
      </c>
      <c r="I47" s="34">
        <v>8.6999999999999993</v>
      </c>
      <c r="J47" s="34">
        <v>8.9</v>
      </c>
      <c r="K47" s="34">
        <v>7.8</v>
      </c>
      <c r="L47" s="34">
        <v>6.1</v>
      </c>
      <c r="M47" s="34">
        <v>6.5</v>
      </c>
      <c r="N47" s="34">
        <v>6.5</v>
      </c>
      <c r="O47" s="34">
        <v>8.9</v>
      </c>
      <c r="P47" s="35">
        <v>8.3000000000000007</v>
      </c>
      <c r="Q47" s="34"/>
      <c r="R47" s="34"/>
      <c r="S47" s="34"/>
      <c r="T47" s="34"/>
      <c r="U47" s="34"/>
      <c r="W47" s="65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D47" s="34"/>
      <c r="CE47" s="34"/>
      <c r="CF47" s="34"/>
      <c r="CG47" s="34"/>
      <c r="CH47" s="65"/>
      <c r="CI47" s="34"/>
      <c r="CJ47" s="34"/>
      <c r="CK47" s="34"/>
      <c r="CL47" s="34"/>
      <c r="CM47" s="34"/>
      <c r="CN47" s="34"/>
      <c r="EL47" s="1"/>
      <c r="EM47" s="1"/>
      <c r="EN47" s="1"/>
      <c r="EO47" s="1"/>
      <c r="EQ47" s="1"/>
      <c r="ER47" s="1"/>
      <c r="ES47" s="1"/>
      <c r="ET47" s="1"/>
      <c r="EU47" s="1"/>
      <c r="EV47" s="1"/>
      <c r="EW47" s="1"/>
    </row>
    <row r="48" spans="2:153" x14ac:dyDescent="0.15">
      <c r="B48" s="142"/>
      <c r="C48" s="14" t="s">
        <v>38</v>
      </c>
      <c r="D48" s="39">
        <v>3.8</v>
      </c>
      <c r="E48" s="34">
        <v>3.8</v>
      </c>
      <c r="F48" s="34">
        <v>3.5</v>
      </c>
      <c r="G48" s="34">
        <v>3.5</v>
      </c>
      <c r="H48" s="34">
        <v>4.8</v>
      </c>
      <c r="I48" s="34">
        <v>4.8</v>
      </c>
      <c r="J48" s="34">
        <v>4.3</v>
      </c>
      <c r="K48" s="34">
        <v>4.4000000000000004</v>
      </c>
      <c r="L48" s="34">
        <v>4.5999999999999996</v>
      </c>
      <c r="M48" s="34">
        <v>4.5999999999999996</v>
      </c>
      <c r="N48" s="34">
        <v>4.4000000000000004</v>
      </c>
      <c r="O48" s="34">
        <v>3.9</v>
      </c>
      <c r="P48" s="35">
        <v>4</v>
      </c>
      <c r="Q48" s="34"/>
      <c r="R48" s="34"/>
      <c r="S48" s="34"/>
      <c r="T48" s="34"/>
      <c r="U48" s="34"/>
      <c r="W48" s="65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D48" s="34"/>
      <c r="CE48" s="34"/>
      <c r="CF48" s="34"/>
      <c r="CG48" s="34"/>
      <c r="CH48" s="65"/>
      <c r="CI48" s="34"/>
      <c r="CJ48" s="34"/>
      <c r="CK48" s="34"/>
      <c r="CL48" s="34"/>
      <c r="CM48" s="34"/>
      <c r="CN48" s="34"/>
      <c r="EL48" s="1"/>
      <c r="EM48" s="1"/>
      <c r="EN48" s="1"/>
      <c r="EO48" s="1"/>
      <c r="EQ48" s="1"/>
      <c r="ER48" s="1"/>
      <c r="ES48" s="1"/>
      <c r="ET48" s="1"/>
      <c r="EU48" s="1"/>
      <c r="EV48" s="1"/>
      <c r="EW48" s="1"/>
    </row>
    <row r="49" spans="2:153" x14ac:dyDescent="0.15">
      <c r="B49" s="143"/>
      <c r="C49" s="70" t="s">
        <v>40</v>
      </c>
      <c r="D49" s="67">
        <v>6.4</v>
      </c>
      <c r="E49" s="68">
        <v>6.4</v>
      </c>
      <c r="F49" s="68">
        <v>6</v>
      </c>
      <c r="G49" s="68">
        <v>6.6</v>
      </c>
      <c r="H49" s="68">
        <v>6.1</v>
      </c>
      <c r="I49" s="68">
        <v>5.8</v>
      </c>
      <c r="J49" s="68">
        <v>6.2</v>
      </c>
      <c r="K49" s="68">
        <v>6.4</v>
      </c>
      <c r="L49" s="68">
        <v>6.3</v>
      </c>
      <c r="M49" s="68">
        <v>5.7</v>
      </c>
      <c r="N49" s="68">
        <v>5.9</v>
      </c>
      <c r="O49" s="68">
        <v>6.1</v>
      </c>
      <c r="P49" s="69">
        <v>5.9</v>
      </c>
      <c r="Q49" s="34"/>
      <c r="R49" s="34"/>
      <c r="S49" s="34"/>
      <c r="T49" s="34"/>
      <c r="U49" s="34"/>
      <c r="W49" s="65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D49" s="34"/>
      <c r="CE49" s="34"/>
      <c r="CF49" s="34"/>
      <c r="CG49" s="34"/>
      <c r="CH49" s="65"/>
      <c r="CI49" s="34"/>
      <c r="CJ49" s="34"/>
      <c r="CK49" s="34"/>
      <c r="CL49" s="34"/>
      <c r="CM49" s="34"/>
      <c r="CN49" s="34"/>
      <c r="EL49" s="1"/>
      <c r="EM49" s="1"/>
      <c r="EN49" s="1"/>
      <c r="EO49" s="1"/>
      <c r="EQ49" s="1"/>
      <c r="ER49" s="1"/>
      <c r="ES49" s="1"/>
      <c r="ET49" s="1"/>
      <c r="EU49" s="1"/>
      <c r="EV49" s="1"/>
      <c r="EW49" s="1"/>
    </row>
    <row r="50" spans="2:153" ht="6.75" customHeight="1" x14ac:dyDescent="0.15">
      <c r="B50" s="16"/>
      <c r="C50" s="16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34"/>
      <c r="R50" s="34"/>
      <c r="S50" s="34"/>
      <c r="T50" s="34"/>
      <c r="U50" s="34"/>
      <c r="W50" s="65"/>
      <c r="AL50" s="65"/>
      <c r="AR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C50" s="65"/>
      <c r="CD50" s="65"/>
      <c r="CE50" s="65"/>
      <c r="CF50" s="65"/>
      <c r="CG50" s="34"/>
      <c r="CH50" s="65"/>
      <c r="CI50" s="34"/>
      <c r="CJ50" s="34"/>
      <c r="CK50" s="34"/>
      <c r="CL50" s="34"/>
      <c r="CM50" s="34"/>
      <c r="CN50" s="34"/>
      <c r="EI50" s="61"/>
      <c r="EL50" s="1"/>
      <c r="EM50" s="1"/>
      <c r="EN50" s="1"/>
      <c r="EO50" s="1"/>
      <c r="EQ50" s="1"/>
      <c r="ER50" s="1"/>
      <c r="ES50" s="1"/>
      <c r="ET50" s="1"/>
      <c r="EU50" s="1"/>
      <c r="EV50" s="1"/>
      <c r="EW50" s="1"/>
    </row>
    <row r="51" spans="2:153" x14ac:dyDescent="0.15">
      <c r="B51" s="16"/>
      <c r="C51" s="16"/>
      <c r="Q51" s="34"/>
      <c r="R51" s="34"/>
      <c r="S51" s="34"/>
      <c r="T51" s="34"/>
      <c r="U51" s="34"/>
      <c r="W51" s="65"/>
      <c r="AL51" s="65"/>
      <c r="AR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C51" s="65"/>
      <c r="CD51" s="65"/>
      <c r="CE51" s="65"/>
      <c r="CF51" s="65"/>
      <c r="CG51" s="34"/>
      <c r="CH51" s="65"/>
      <c r="CI51" s="34"/>
      <c r="CJ51" s="34"/>
      <c r="CK51" s="34"/>
      <c r="CL51" s="34"/>
      <c r="CM51" s="34"/>
      <c r="CN51" s="34"/>
      <c r="EI51" s="61"/>
      <c r="EL51" s="1"/>
      <c r="EM51" s="1"/>
      <c r="EN51" s="1"/>
      <c r="EO51" s="1"/>
      <c r="EQ51" s="1"/>
      <c r="ER51" s="1"/>
      <c r="ES51" s="1"/>
      <c r="ET51" s="1"/>
      <c r="EU51" s="1"/>
      <c r="EV51" s="1"/>
      <c r="EW51" s="1"/>
    </row>
    <row r="52" spans="2:153" x14ac:dyDescent="0.15">
      <c r="B52" s="41"/>
      <c r="D52" s="41" t="s">
        <v>97</v>
      </c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 t="s">
        <v>1</v>
      </c>
      <c r="Q52" s="65"/>
      <c r="R52" s="65"/>
      <c r="S52" s="65"/>
      <c r="T52" s="65"/>
      <c r="U52" s="65"/>
      <c r="W52" s="65"/>
      <c r="BB52" s="65"/>
      <c r="BC52" s="65"/>
      <c r="BD52" s="65"/>
      <c r="BF52" s="65"/>
      <c r="BH52" s="65"/>
      <c r="BI52" s="65"/>
      <c r="BJ52" s="65"/>
      <c r="BK52" s="65"/>
      <c r="EI52" s="61"/>
      <c r="EL52" s="1"/>
      <c r="EM52" s="1"/>
      <c r="EN52" s="1"/>
      <c r="EO52" s="1"/>
      <c r="EQ52" s="1"/>
      <c r="ER52" s="1"/>
      <c r="ES52" s="1"/>
      <c r="ET52" s="1"/>
      <c r="EU52" s="1"/>
      <c r="EV52" s="1"/>
      <c r="EW52" s="1"/>
    </row>
    <row r="53" spans="2:153" ht="9" customHeight="1" x14ac:dyDescent="0.15">
      <c r="B53" s="12"/>
      <c r="C53" s="18"/>
      <c r="D53" s="20"/>
      <c r="E53" s="20"/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65"/>
      <c r="R53" s="65"/>
      <c r="S53" s="65"/>
      <c r="T53" s="65"/>
      <c r="U53" s="65"/>
      <c r="W53" s="65"/>
      <c r="EI53" s="61"/>
      <c r="EL53" s="1"/>
      <c r="EM53" s="1"/>
      <c r="EN53" s="1"/>
      <c r="EO53" s="1"/>
      <c r="EQ53" s="1"/>
      <c r="ER53" s="1"/>
      <c r="ES53" s="1"/>
      <c r="ET53" s="1"/>
      <c r="EU53" s="1"/>
      <c r="EV53" s="1"/>
      <c r="EW53" s="1"/>
    </row>
    <row r="54" spans="2:153" x14ac:dyDescent="0.15">
      <c r="B54" s="12"/>
      <c r="C54" s="16" t="s">
        <v>34</v>
      </c>
      <c r="D54" s="22" t="s">
        <v>10</v>
      </c>
      <c r="E54" s="22" t="s">
        <v>11</v>
      </c>
      <c r="F54" s="23" t="s">
        <v>12</v>
      </c>
      <c r="G54" s="23" t="s">
        <v>13</v>
      </c>
      <c r="H54" s="23" t="s">
        <v>14</v>
      </c>
      <c r="I54" s="23" t="s">
        <v>15</v>
      </c>
      <c r="J54" s="23" t="s">
        <v>93</v>
      </c>
      <c r="K54" s="23" t="s">
        <v>20</v>
      </c>
      <c r="L54" s="23" t="s">
        <v>18</v>
      </c>
      <c r="M54" s="23" t="s">
        <v>19</v>
      </c>
      <c r="N54" s="23" t="s">
        <v>117</v>
      </c>
      <c r="O54" s="23" t="s">
        <v>121</v>
      </c>
      <c r="P54" s="23" t="s">
        <v>124</v>
      </c>
      <c r="Q54" s="61"/>
      <c r="R54" s="61"/>
      <c r="S54" s="61"/>
      <c r="T54" s="61"/>
      <c r="U54" s="61"/>
      <c r="AZ54" s="61"/>
      <c r="BA54" s="61"/>
      <c r="BB54" s="61"/>
      <c r="BC54" s="61"/>
      <c r="BD54" s="61"/>
      <c r="BF54" s="61"/>
      <c r="BG54" s="61"/>
      <c r="BH54" s="61"/>
      <c r="BI54" s="61"/>
      <c r="BJ54" s="61"/>
      <c r="BK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EI54" s="61"/>
      <c r="EL54" s="1"/>
      <c r="EM54" s="1"/>
      <c r="EN54" s="1"/>
      <c r="EO54" s="1"/>
      <c r="EQ54" s="1"/>
      <c r="ER54" s="1"/>
      <c r="ES54" s="1"/>
      <c r="ET54" s="1"/>
      <c r="EU54" s="1"/>
      <c r="EV54" s="1"/>
      <c r="EW54" s="1"/>
    </row>
    <row r="55" spans="2:153" ht="9" customHeight="1" x14ac:dyDescent="0.15">
      <c r="B55" s="12"/>
      <c r="C55" s="16"/>
      <c r="D55" s="43"/>
      <c r="E55" s="43"/>
      <c r="F55" s="43"/>
      <c r="G55" s="25"/>
      <c r="H55" s="25"/>
      <c r="I55" s="25"/>
      <c r="J55" s="25"/>
      <c r="K55" s="43"/>
      <c r="L55" s="43"/>
      <c r="M55" s="43"/>
      <c r="N55" s="43"/>
      <c r="O55" s="43"/>
      <c r="P55" s="43"/>
      <c r="Q55" s="65"/>
      <c r="R55" s="65"/>
      <c r="S55" s="65"/>
      <c r="T55" s="65"/>
      <c r="U55" s="65"/>
      <c r="W55" s="65"/>
      <c r="EI55" s="61"/>
      <c r="EL55" s="1"/>
      <c r="EM55" s="1"/>
      <c r="EN55" s="1"/>
      <c r="EO55" s="1"/>
      <c r="EQ55" s="1"/>
      <c r="ER55" s="1"/>
      <c r="ES55" s="1"/>
      <c r="ET55" s="1"/>
      <c r="EU55" s="1"/>
      <c r="EV55" s="1"/>
      <c r="EW55" s="1"/>
    </row>
    <row r="56" spans="2:153" ht="14.25" customHeight="1" x14ac:dyDescent="0.15">
      <c r="B56" s="132" t="s">
        <v>99</v>
      </c>
      <c r="C56" s="10" t="s">
        <v>6</v>
      </c>
      <c r="D56" s="71"/>
      <c r="E56" s="72">
        <v>-6.5</v>
      </c>
      <c r="F56" s="72">
        <v>-6.3983178646822836</v>
      </c>
      <c r="G56" s="72">
        <v>3.7355347180851624</v>
      </c>
      <c r="H56" s="72">
        <v>-6.7579334013299501</v>
      </c>
      <c r="I56" s="72">
        <v>-0.7556273342423907</v>
      </c>
      <c r="J56" s="72">
        <v>4.0113985693834593</v>
      </c>
      <c r="K56" s="72">
        <v>5.764491787106607</v>
      </c>
      <c r="L56" s="72">
        <v>-0.7574948184036856</v>
      </c>
      <c r="M56" s="72">
        <v>-1.8581468410522461</v>
      </c>
      <c r="N56" s="72">
        <v>5.2477960523971632</v>
      </c>
      <c r="O56" s="72">
        <v>-2.6334231967335455</v>
      </c>
      <c r="P56" s="73">
        <v>-3.2155630649058651</v>
      </c>
      <c r="Q56" s="74"/>
      <c r="R56" s="74"/>
      <c r="S56" s="74"/>
      <c r="T56" s="74"/>
      <c r="U56" s="74"/>
      <c r="W56" s="7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EI56" s="61"/>
      <c r="EL56" s="1"/>
      <c r="EM56" s="1"/>
      <c r="EN56" s="1"/>
      <c r="EO56" s="1"/>
      <c r="EQ56" s="1"/>
      <c r="ER56" s="1"/>
      <c r="ES56" s="1"/>
      <c r="ET56" s="1"/>
      <c r="EU56" s="1"/>
      <c r="EV56" s="1"/>
      <c r="EW56" s="1"/>
    </row>
    <row r="57" spans="2:153" ht="9" customHeight="1" x14ac:dyDescent="0.15">
      <c r="B57" s="133"/>
      <c r="C57" s="12"/>
      <c r="D57" s="55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7"/>
      <c r="Q57" s="65"/>
      <c r="R57" s="65"/>
      <c r="S57" s="65"/>
      <c r="T57" s="65"/>
      <c r="U57" s="65"/>
      <c r="W57" s="65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EI57" s="61"/>
      <c r="EL57" s="1"/>
      <c r="EM57" s="1"/>
      <c r="EN57" s="1"/>
      <c r="EO57" s="1"/>
      <c r="EQ57" s="1"/>
      <c r="ER57" s="1"/>
      <c r="ES57" s="1"/>
      <c r="ET57" s="1"/>
      <c r="EU57" s="1"/>
      <c r="EV57" s="1"/>
      <c r="EW57" s="1"/>
    </row>
    <row r="58" spans="2:153" x14ac:dyDescent="0.15">
      <c r="B58" s="134"/>
      <c r="C58" s="45" t="s">
        <v>36</v>
      </c>
      <c r="D58" s="55"/>
      <c r="E58" s="56">
        <v>-6.9</v>
      </c>
      <c r="F58" s="56">
        <v>-4.3976243364675156</v>
      </c>
      <c r="G58" s="56">
        <v>-5.1037609243923612</v>
      </c>
      <c r="H58" s="56">
        <v>-5.4965912410984146</v>
      </c>
      <c r="I58" s="56">
        <v>2.5470185397316953</v>
      </c>
      <c r="J58" s="56">
        <v>4.2367686328994409</v>
      </c>
      <c r="K58" s="56">
        <v>0.64126016467453439</v>
      </c>
      <c r="L58" s="56">
        <v>1.243334516834139</v>
      </c>
      <c r="M58" s="56">
        <v>3.845387573627022</v>
      </c>
      <c r="N58" s="56">
        <v>6.8754125186612356</v>
      </c>
      <c r="O58" s="56">
        <v>-5.2667623157955319</v>
      </c>
      <c r="P58" s="57">
        <v>-4.4862177230895099</v>
      </c>
      <c r="Q58" s="74"/>
      <c r="R58" s="74"/>
      <c r="S58" s="74"/>
      <c r="T58" s="74"/>
      <c r="U58" s="74"/>
      <c r="W58" s="7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EI58" s="61"/>
      <c r="EL58" s="1"/>
      <c r="EM58" s="1"/>
      <c r="EN58" s="1"/>
      <c r="EO58" s="1"/>
      <c r="EQ58" s="1"/>
      <c r="ER58" s="1"/>
      <c r="ES58" s="1"/>
      <c r="ET58" s="1"/>
      <c r="EU58" s="1"/>
      <c r="EV58" s="1"/>
      <c r="EW58" s="1"/>
    </row>
    <row r="59" spans="2:153" x14ac:dyDescent="0.15">
      <c r="B59" s="134"/>
      <c r="C59" s="14" t="s">
        <v>37</v>
      </c>
      <c r="D59" s="55"/>
      <c r="E59" s="56">
        <v>-15.8</v>
      </c>
      <c r="F59" s="56">
        <v>-8.1599913691536727</v>
      </c>
      <c r="G59" s="56">
        <v>-23.473737676270602</v>
      </c>
      <c r="H59" s="56">
        <v>7.5839770299440374</v>
      </c>
      <c r="I59" s="56">
        <v>16.22549001384526</v>
      </c>
      <c r="J59" s="56">
        <v>2.5129511739371679</v>
      </c>
      <c r="K59" s="56">
        <v>0.69790654779929184</v>
      </c>
      <c r="L59" s="56">
        <v>-6.5983551770549838</v>
      </c>
      <c r="M59" s="56">
        <v>5.614618202613201</v>
      </c>
      <c r="N59" s="56">
        <v>4.7601070119896605</v>
      </c>
      <c r="O59" s="56">
        <v>2.1502608280476636</v>
      </c>
      <c r="P59" s="57">
        <v>-8.0310167841017517</v>
      </c>
      <c r="Q59" s="65"/>
      <c r="R59" s="65"/>
      <c r="S59" s="65"/>
      <c r="T59" s="65"/>
      <c r="U59" s="65"/>
      <c r="W59" s="65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EI59" s="61"/>
      <c r="EL59" s="1"/>
      <c r="EM59" s="1"/>
      <c r="EN59" s="1"/>
      <c r="EO59" s="1"/>
      <c r="EQ59" s="1"/>
      <c r="ER59" s="1"/>
      <c r="ES59" s="1"/>
      <c r="ET59" s="1"/>
      <c r="EU59" s="1"/>
      <c r="EV59" s="1"/>
      <c r="EW59" s="1"/>
    </row>
    <row r="60" spans="2:153" x14ac:dyDescent="0.15">
      <c r="B60" s="134"/>
      <c r="C60" s="14" t="s">
        <v>38</v>
      </c>
      <c r="D60" s="55"/>
      <c r="E60" s="56">
        <v>-2</v>
      </c>
      <c r="F60" s="56">
        <v>-2.6481849374558379</v>
      </c>
      <c r="G60" s="56">
        <v>2.9543680126514715</v>
      </c>
      <c r="H60" s="56">
        <v>-9.7615805071055206</v>
      </c>
      <c r="I60" s="56">
        <v>-2.770206169633056</v>
      </c>
      <c r="J60" s="56">
        <v>5.0377838031802469</v>
      </c>
      <c r="K60" s="56">
        <v>0.61557071280631703</v>
      </c>
      <c r="L60" s="56">
        <v>4.8024948470481803</v>
      </c>
      <c r="M60" s="56">
        <v>3.1297300326525175</v>
      </c>
      <c r="N60" s="56">
        <v>7.7516746731962201</v>
      </c>
      <c r="O60" s="56">
        <v>-8.2539498892794114</v>
      </c>
      <c r="P60" s="57">
        <v>-2.8966589667871006</v>
      </c>
      <c r="Q60" s="74"/>
      <c r="R60" s="74"/>
      <c r="S60" s="74"/>
      <c r="T60" s="74"/>
      <c r="U60" s="74"/>
      <c r="W60" s="7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EI60" s="61"/>
      <c r="EL60" s="1"/>
      <c r="EM60" s="1"/>
      <c r="EN60" s="1"/>
      <c r="EO60" s="1"/>
      <c r="EQ60" s="1"/>
      <c r="ER60" s="1"/>
      <c r="ES60" s="1"/>
      <c r="ET60" s="1"/>
      <c r="EU60" s="1"/>
      <c r="EV60" s="1"/>
      <c r="EW60" s="1"/>
    </row>
    <row r="61" spans="2:153" ht="9" customHeight="1" x14ac:dyDescent="0.15">
      <c r="B61" s="134"/>
      <c r="C61" s="14"/>
      <c r="D61" s="55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7"/>
      <c r="Q61" s="65"/>
      <c r="R61" s="65"/>
      <c r="S61" s="65"/>
      <c r="T61" s="65"/>
      <c r="U61" s="65"/>
      <c r="W61" s="65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EI61" s="61"/>
      <c r="EL61" s="1"/>
      <c r="EM61" s="1"/>
      <c r="EN61" s="1"/>
      <c r="EO61" s="1"/>
      <c r="EQ61" s="1"/>
      <c r="ER61" s="1"/>
      <c r="ES61" s="1"/>
      <c r="ET61" s="1"/>
      <c r="EU61" s="1"/>
      <c r="EV61" s="1"/>
      <c r="EW61" s="1"/>
    </row>
    <row r="62" spans="2:153" x14ac:dyDescent="0.15">
      <c r="B62" s="134"/>
      <c r="C62" s="45" t="s">
        <v>39</v>
      </c>
      <c r="D62" s="55"/>
      <c r="E62" s="56">
        <v>-6</v>
      </c>
      <c r="F62" s="56">
        <v>-9.4320138447607604</v>
      </c>
      <c r="G62" s="56">
        <v>17.883797640974123</v>
      </c>
      <c r="H62" s="56">
        <v>-8.3831575133962275</v>
      </c>
      <c r="I62" s="56">
        <v>-5.1451218179738163</v>
      </c>
      <c r="J62" s="56">
        <v>3.6875722876065282</v>
      </c>
      <c r="K62" s="56">
        <v>13.164872976063037</v>
      </c>
      <c r="L62" s="56">
        <v>-3.3277992894166744</v>
      </c>
      <c r="M62" s="56">
        <v>-9.5314689111405642</v>
      </c>
      <c r="N62" s="56">
        <v>2.7342832114947129</v>
      </c>
      <c r="O62" s="56">
        <v>1.5971404486242307</v>
      </c>
      <c r="P62" s="57">
        <v>-1.3121200867611975</v>
      </c>
      <c r="Q62" s="65"/>
      <c r="R62" s="65"/>
      <c r="S62" s="65"/>
      <c r="T62" s="65"/>
      <c r="U62" s="65"/>
      <c r="W62" s="65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EI62" s="61"/>
      <c r="EL62" s="1"/>
      <c r="EM62" s="1"/>
      <c r="EN62" s="1"/>
      <c r="EO62" s="1"/>
      <c r="EQ62" s="1"/>
      <c r="ER62" s="1"/>
      <c r="ES62" s="1"/>
      <c r="ET62" s="1"/>
      <c r="EU62" s="1"/>
      <c r="EV62" s="1"/>
      <c r="EW62" s="1"/>
    </row>
    <row r="63" spans="2:153" x14ac:dyDescent="0.15">
      <c r="B63" s="134"/>
      <c r="C63" s="14" t="s">
        <v>37</v>
      </c>
      <c r="D63" s="55"/>
      <c r="E63" s="56">
        <v>-8.5</v>
      </c>
      <c r="F63" s="56">
        <v>-12.349995756598503</v>
      </c>
      <c r="G63" s="56">
        <v>11.581362923371884</v>
      </c>
      <c r="H63" s="56">
        <v>-2.6946172736660401</v>
      </c>
      <c r="I63" s="56">
        <v>-9.5889952846489166</v>
      </c>
      <c r="J63" s="56">
        <v>6.0891437026077426</v>
      </c>
      <c r="K63" s="56">
        <v>21.897968006917409</v>
      </c>
      <c r="L63" s="56">
        <v>-9.472624407210148</v>
      </c>
      <c r="M63" s="56">
        <v>10.83580832016851</v>
      </c>
      <c r="N63" s="56">
        <v>-1.7221817850104486</v>
      </c>
      <c r="O63" s="56">
        <v>7.5911132769066398</v>
      </c>
      <c r="P63" s="57">
        <v>-7.1162697906313497</v>
      </c>
      <c r="Q63" s="65"/>
      <c r="R63" s="65"/>
      <c r="S63" s="65"/>
      <c r="T63" s="65"/>
      <c r="U63" s="65"/>
      <c r="W63" s="65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EI63" s="61"/>
      <c r="EL63" s="1"/>
      <c r="EM63" s="1"/>
      <c r="EN63" s="1"/>
      <c r="EO63" s="1"/>
      <c r="EQ63" s="1"/>
      <c r="ER63" s="1"/>
      <c r="ES63" s="1"/>
      <c r="ET63" s="1"/>
      <c r="EU63" s="1"/>
      <c r="EV63" s="1"/>
      <c r="EW63" s="1"/>
    </row>
    <row r="64" spans="2:153" x14ac:dyDescent="0.15">
      <c r="B64" s="134"/>
      <c r="C64" s="14" t="s">
        <v>38</v>
      </c>
      <c r="D64" s="55"/>
      <c r="E64" s="56">
        <v>3.6</v>
      </c>
      <c r="F64" s="56">
        <v>-10.493232949541891</v>
      </c>
      <c r="G64" s="56">
        <v>6.4055268721853338</v>
      </c>
      <c r="H64" s="56">
        <v>26.514385483698092</v>
      </c>
      <c r="I64" s="56">
        <v>-3.6458083462543129</v>
      </c>
      <c r="J64" s="56">
        <v>-4.6431542713148986</v>
      </c>
      <c r="K64" s="56">
        <v>-1.0596656766825419</v>
      </c>
      <c r="L64" s="56">
        <v>5.6278901774669663</v>
      </c>
      <c r="M64" s="56">
        <v>4.2182338227628691</v>
      </c>
      <c r="N64" s="56">
        <v>-4.4434992433291143</v>
      </c>
      <c r="O64" s="56">
        <v>-9.489404308584767</v>
      </c>
      <c r="P64" s="57">
        <v>3.7159208486255153</v>
      </c>
      <c r="Q64" s="65"/>
      <c r="R64" s="65"/>
      <c r="S64" s="65"/>
      <c r="T64" s="65"/>
      <c r="U64" s="65"/>
      <c r="W64" s="65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EI64" s="61"/>
      <c r="EL64" s="1"/>
      <c r="EM64" s="1"/>
      <c r="EN64" s="1"/>
      <c r="EO64" s="1"/>
      <c r="EQ64" s="1"/>
      <c r="ER64" s="1"/>
      <c r="ES64" s="1"/>
      <c r="ET64" s="1"/>
      <c r="EU64" s="1"/>
      <c r="EV64" s="1"/>
      <c r="EW64" s="1"/>
    </row>
    <row r="65" spans="2:153" x14ac:dyDescent="0.15">
      <c r="B65" s="135"/>
      <c r="C65" s="14" t="s">
        <v>40</v>
      </c>
      <c r="D65" s="55"/>
      <c r="E65" s="56">
        <v>-7.6</v>
      </c>
      <c r="F65" s="56">
        <v>-9.1177381916277938</v>
      </c>
      <c r="G65" s="56">
        <v>20.297163328336751</v>
      </c>
      <c r="H65" s="56">
        <v>-14.452569873386807</v>
      </c>
      <c r="I65" s="56">
        <v>-5.3497026628983377</v>
      </c>
      <c r="J65" s="56">
        <v>5.7133069028659946</v>
      </c>
      <c r="K65" s="56">
        <v>16.100939723684846</v>
      </c>
      <c r="L65" s="56">
        <v>-4.8387321582273728</v>
      </c>
      <c r="M65" s="56">
        <v>-13.248602110430582</v>
      </c>
      <c r="N65" s="56">
        <v>4.8077095619482719</v>
      </c>
      <c r="O65" s="56">
        <v>3.9636617181655964</v>
      </c>
      <c r="P65" s="57">
        <v>-2.0877550248885655</v>
      </c>
      <c r="Q65" s="65"/>
      <c r="R65" s="65"/>
      <c r="S65" s="65"/>
      <c r="T65" s="65"/>
      <c r="U65" s="65"/>
      <c r="W65" s="65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EI65" s="61"/>
      <c r="EL65" s="1"/>
      <c r="EM65" s="1"/>
      <c r="EN65" s="1"/>
      <c r="EO65" s="1"/>
      <c r="EQ65" s="1"/>
      <c r="ER65" s="1"/>
      <c r="ES65" s="1"/>
      <c r="ET65" s="1"/>
      <c r="EU65" s="1"/>
      <c r="EV65" s="1"/>
      <c r="EW65" s="1"/>
    </row>
    <row r="66" spans="2:153" x14ac:dyDescent="0.15">
      <c r="B66" s="132" t="s">
        <v>100</v>
      </c>
      <c r="C66" s="10" t="s">
        <v>7</v>
      </c>
      <c r="D66" s="71"/>
      <c r="E66" s="72">
        <v>-3.6</v>
      </c>
      <c r="F66" s="72">
        <v>-5</v>
      </c>
      <c r="G66" s="72">
        <v>-8.9</v>
      </c>
      <c r="H66" s="72">
        <v>0.3</v>
      </c>
      <c r="I66" s="72">
        <v>2.7</v>
      </c>
      <c r="J66" s="72">
        <v>1.9</v>
      </c>
      <c r="K66" s="72">
        <v>6.5</v>
      </c>
      <c r="L66" s="72">
        <v>-0.1</v>
      </c>
      <c r="M66" s="72">
        <v>2.4</v>
      </c>
      <c r="N66" s="72">
        <v>1.3</v>
      </c>
      <c r="O66" s="72">
        <v>1.6</v>
      </c>
      <c r="P66" s="73">
        <v>0</v>
      </c>
      <c r="Q66" s="65"/>
      <c r="R66" s="65"/>
      <c r="S66" s="65"/>
      <c r="T66" s="65"/>
      <c r="U66" s="65"/>
      <c r="W66" s="65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EI66" s="61"/>
      <c r="EL66" s="1"/>
      <c r="EM66" s="1"/>
      <c r="EN66" s="1"/>
      <c r="EO66" s="1"/>
      <c r="EQ66" s="1"/>
      <c r="ER66" s="1"/>
      <c r="ES66" s="1"/>
      <c r="ET66" s="1"/>
      <c r="EU66" s="1"/>
      <c r="EV66" s="1"/>
      <c r="EW66" s="1"/>
    </row>
    <row r="67" spans="2:153" ht="9" customHeight="1" x14ac:dyDescent="0.15">
      <c r="B67" s="133"/>
      <c r="C67" s="12"/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7"/>
      <c r="Q67" s="65"/>
      <c r="R67" s="65"/>
      <c r="S67" s="65"/>
      <c r="T67" s="65"/>
      <c r="U67" s="65"/>
      <c r="W67" s="65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EI67" s="61"/>
      <c r="EL67" s="1"/>
      <c r="EM67" s="1"/>
      <c r="EN67" s="1"/>
      <c r="EO67" s="1"/>
      <c r="EQ67" s="1"/>
      <c r="ER67" s="1"/>
      <c r="ES67" s="1"/>
      <c r="ET67" s="1"/>
      <c r="EU67" s="1"/>
      <c r="EV67" s="1"/>
      <c r="EW67" s="1"/>
    </row>
    <row r="68" spans="2:153" x14ac:dyDescent="0.15">
      <c r="B68" s="134"/>
      <c r="C68" s="45" t="s">
        <v>36</v>
      </c>
      <c r="D68" s="55"/>
      <c r="E68" s="56">
        <v>-3.4</v>
      </c>
      <c r="F68" s="56">
        <v>-5.2</v>
      </c>
      <c r="G68" s="56">
        <v>-13.2</v>
      </c>
      <c r="H68" s="56">
        <v>2.5</v>
      </c>
      <c r="I68" s="56">
        <v>4</v>
      </c>
      <c r="J68" s="56">
        <v>2.1</v>
      </c>
      <c r="K68" s="56">
        <v>6</v>
      </c>
      <c r="L68" s="56">
        <v>0.5</v>
      </c>
      <c r="M68" s="56">
        <v>3.4</v>
      </c>
      <c r="N68" s="56">
        <v>1.5</v>
      </c>
      <c r="O68" s="56">
        <v>1.9</v>
      </c>
      <c r="P68" s="57">
        <v>-0.2</v>
      </c>
      <c r="Q68" s="65"/>
      <c r="R68" s="65"/>
      <c r="S68" s="65"/>
      <c r="T68" s="65"/>
      <c r="U68" s="65"/>
      <c r="W68" s="65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EI68" s="61"/>
      <c r="EL68" s="1"/>
      <c r="EM68" s="1"/>
      <c r="EN68" s="1"/>
      <c r="EO68" s="1"/>
      <c r="EQ68" s="1"/>
      <c r="ER68" s="1"/>
      <c r="ES68" s="1"/>
      <c r="ET68" s="1"/>
      <c r="EU68" s="1"/>
      <c r="EV68" s="1"/>
      <c r="EW68" s="1"/>
    </row>
    <row r="69" spans="2:153" x14ac:dyDescent="0.15">
      <c r="B69" s="134"/>
      <c r="C69" s="14" t="s">
        <v>37</v>
      </c>
      <c r="D69" s="55"/>
      <c r="E69" s="56">
        <v>-13.3</v>
      </c>
      <c r="F69" s="56">
        <v>-2.5</v>
      </c>
      <c r="G69" s="56">
        <v>-20.3</v>
      </c>
      <c r="H69" s="56">
        <v>4.8</v>
      </c>
      <c r="I69" s="56">
        <v>4.4000000000000004</v>
      </c>
      <c r="J69" s="56">
        <v>4.5</v>
      </c>
      <c r="K69" s="56">
        <v>8.6</v>
      </c>
      <c r="L69" s="56">
        <v>-8.1</v>
      </c>
      <c r="M69" s="56">
        <v>3.1</v>
      </c>
      <c r="N69" s="56">
        <v>4.3</v>
      </c>
      <c r="O69" s="56">
        <v>-1.8</v>
      </c>
      <c r="P69" s="57">
        <v>-4.9000000000000004</v>
      </c>
      <c r="Q69" s="65"/>
      <c r="R69" s="65"/>
      <c r="S69" s="65"/>
      <c r="T69" s="65"/>
      <c r="U69" s="65"/>
      <c r="W69" s="65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EI69" s="61"/>
      <c r="EL69" s="1"/>
      <c r="EM69" s="1"/>
      <c r="EN69" s="1"/>
      <c r="EO69" s="1"/>
      <c r="EQ69" s="1"/>
      <c r="ER69" s="1"/>
      <c r="ES69" s="1"/>
      <c r="ET69" s="1"/>
      <c r="EU69" s="1"/>
      <c r="EV69" s="1"/>
      <c r="EW69" s="1"/>
    </row>
    <row r="70" spans="2:153" x14ac:dyDescent="0.15">
      <c r="B70" s="134"/>
      <c r="C70" s="14" t="s">
        <v>38</v>
      </c>
      <c r="D70" s="55"/>
      <c r="E70" s="56">
        <v>-0.7</v>
      </c>
      <c r="F70" s="56">
        <v>-5.8</v>
      </c>
      <c r="G70" s="56">
        <v>-11.4</v>
      </c>
      <c r="H70" s="56">
        <v>2</v>
      </c>
      <c r="I70" s="56">
        <v>4</v>
      </c>
      <c r="J70" s="56">
        <v>1.5</v>
      </c>
      <c r="K70" s="56">
        <v>5.4</v>
      </c>
      <c r="L70" s="56">
        <v>2.7</v>
      </c>
      <c r="M70" s="56">
        <v>3.4</v>
      </c>
      <c r="N70" s="56">
        <v>0.8</v>
      </c>
      <c r="O70" s="56">
        <v>2.8</v>
      </c>
      <c r="P70" s="57">
        <v>1</v>
      </c>
      <c r="Q70" s="65"/>
      <c r="R70" s="65"/>
      <c r="S70" s="65"/>
      <c r="T70" s="65"/>
      <c r="U70" s="65"/>
      <c r="W70" s="65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EI70" s="61"/>
      <c r="EL70" s="1"/>
      <c r="EM70" s="1"/>
      <c r="EN70" s="1"/>
      <c r="EO70" s="1"/>
      <c r="EQ70" s="1"/>
      <c r="ER70" s="1"/>
      <c r="ES70" s="1"/>
      <c r="ET70" s="1"/>
      <c r="EU70" s="1"/>
      <c r="EV70" s="1"/>
      <c r="EW70" s="1"/>
    </row>
    <row r="71" spans="2:153" ht="9" customHeight="1" x14ac:dyDescent="0.15">
      <c r="B71" s="134"/>
      <c r="C71" s="14"/>
      <c r="D71" s="55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7"/>
      <c r="Q71" s="65"/>
      <c r="R71" s="65"/>
      <c r="S71" s="65"/>
      <c r="T71" s="65"/>
      <c r="U71" s="65"/>
      <c r="W71" s="65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EI71" s="61"/>
      <c r="EL71" s="1"/>
      <c r="EM71" s="1"/>
      <c r="EN71" s="1"/>
      <c r="EO71" s="1"/>
      <c r="EQ71" s="1"/>
      <c r="ER71" s="1"/>
      <c r="ES71" s="1"/>
      <c r="ET71" s="1"/>
      <c r="EU71" s="1"/>
      <c r="EV71" s="1"/>
      <c r="EW71" s="1"/>
    </row>
    <row r="72" spans="2:153" x14ac:dyDescent="0.15">
      <c r="B72" s="134"/>
      <c r="C72" s="45" t="s">
        <v>39</v>
      </c>
      <c r="D72" s="55"/>
      <c r="E72" s="56">
        <v>-4.2</v>
      </c>
      <c r="F72" s="56">
        <v>-4.2</v>
      </c>
      <c r="G72" s="56">
        <v>9.3000000000000007</v>
      </c>
      <c r="H72" s="56">
        <v>-7.2</v>
      </c>
      <c r="I72" s="56">
        <v>-2.2000000000000002</v>
      </c>
      <c r="J72" s="56">
        <v>1.1000000000000001</v>
      </c>
      <c r="K72" s="56">
        <v>8.5</v>
      </c>
      <c r="L72" s="56">
        <v>-2.2999999999999998</v>
      </c>
      <c r="M72" s="56">
        <v>-1.3</v>
      </c>
      <c r="N72" s="56">
        <v>0.5</v>
      </c>
      <c r="O72" s="56">
        <v>0.6</v>
      </c>
      <c r="P72" s="57">
        <v>0.8</v>
      </c>
      <c r="Q72" s="65"/>
      <c r="R72" s="65"/>
      <c r="S72" s="65"/>
      <c r="T72" s="65"/>
      <c r="U72" s="65"/>
      <c r="W72" s="65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EI72" s="61"/>
      <c r="EL72" s="1"/>
      <c r="EM72" s="1"/>
      <c r="EN72" s="1"/>
      <c r="EO72" s="1"/>
      <c r="EQ72" s="1"/>
      <c r="ER72" s="1"/>
      <c r="ES72" s="1"/>
      <c r="ET72" s="1"/>
      <c r="EU72" s="1"/>
      <c r="EV72" s="1"/>
      <c r="EW72" s="1"/>
    </row>
    <row r="73" spans="2:153" x14ac:dyDescent="0.15">
      <c r="B73" s="134"/>
      <c r="C73" s="14" t="s">
        <v>37</v>
      </c>
      <c r="D73" s="55"/>
      <c r="E73" s="56">
        <v>-10.6</v>
      </c>
      <c r="F73" s="56">
        <v>-6.3</v>
      </c>
      <c r="G73" s="56">
        <v>8.6999999999999993</v>
      </c>
      <c r="H73" s="56">
        <v>-8.4</v>
      </c>
      <c r="I73" s="56">
        <v>-12.1</v>
      </c>
      <c r="J73" s="56">
        <v>2.5</v>
      </c>
      <c r="K73" s="56">
        <v>40.1</v>
      </c>
      <c r="L73" s="56">
        <v>16</v>
      </c>
      <c r="M73" s="56">
        <v>3.7</v>
      </c>
      <c r="N73" s="56">
        <v>-1.9</v>
      </c>
      <c r="O73" s="56">
        <v>-21.4</v>
      </c>
      <c r="P73" s="57">
        <v>-0.5</v>
      </c>
      <c r="Q73" s="65"/>
      <c r="R73" s="65"/>
      <c r="S73" s="65"/>
      <c r="T73" s="65"/>
      <c r="U73" s="65"/>
      <c r="W73" s="65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EI73" s="61"/>
      <c r="EL73" s="1"/>
      <c r="EM73" s="1"/>
      <c r="EN73" s="1"/>
      <c r="EO73" s="1"/>
      <c r="EQ73" s="1"/>
      <c r="ER73" s="1"/>
      <c r="ES73" s="1"/>
      <c r="ET73" s="1"/>
      <c r="EU73" s="1"/>
      <c r="EV73" s="1"/>
      <c r="EW73" s="1"/>
    </row>
    <row r="74" spans="2:153" x14ac:dyDescent="0.15">
      <c r="B74" s="134"/>
      <c r="C74" s="14" t="s">
        <v>38</v>
      </c>
      <c r="D74" s="55"/>
      <c r="E74" s="56">
        <v>5.5</v>
      </c>
      <c r="F74" s="56">
        <v>-3.1</v>
      </c>
      <c r="G74" s="56">
        <v>5.4</v>
      </c>
      <c r="H74" s="56">
        <v>-7.1</v>
      </c>
      <c r="I74" s="56">
        <v>-3.9</v>
      </c>
      <c r="J74" s="56">
        <v>7.1</v>
      </c>
      <c r="K74" s="56">
        <v>-3.1</v>
      </c>
      <c r="L74" s="56">
        <v>-0.8</v>
      </c>
      <c r="M74" s="56">
        <v>5.3</v>
      </c>
      <c r="N74" s="56">
        <v>0.6</v>
      </c>
      <c r="O74" s="56">
        <v>1.9</v>
      </c>
      <c r="P74" s="57">
        <v>1</v>
      </c>
      <c r="Q74" s="65"/>
      <c r="R74" s="65"/>
      <c r="S74" s="65"/>
      <c r="T74" s="65"/>
      <c r="U74" s="65"/>
      <c r="W74" s="65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EI74" s="61"/>
      <c r="EL74" s="1"/>
      <c r="EM74" s="1"/>
      <c r="EN74" s="1"/>
      <c r="EO74" s="1"/>
      <c r="EQ74" s="1"/>
      <c r="ER74" s="1"/>
      <c r="ES74" s="1"/>
      <c r="ET74" s="1"/>
      <c r="EU74" s="1"/>
      <c r="EV74" s="1"/>
      <c r="EW74" s="1"/>
    </row>
    <row r="75" spans="2:153" x14ac:dyDescent="0.15">
      <c r="B75" s="135"/>
      <c r="C75" s="70" t="s">
        <v>40</v>
      </c>
      <c r="D75" s="58"/>
      <c r="E75" s="59">
        <v>-7</v>
      </c>
      <c r="F75" s="59">
        <v>-4.5</v>
      </c>
      <c r="G75" s="59">
        <v>10.7</v>
      </c>
      <c r="H75" s="59">
        <v>-7.1</v>
      </c>
      <c r="I75" s="59">
        <v>-1.4</v>
      </c>
      <c r="J75" s="59">
        <v>-0.8</v>
      </c>
      <c r="K75" s="59">
        <v>11.6</v>
      </c>
      <c r="L75" s="59">
        <v>-3.3</v>
      </c>
      <c r="M75" s="59">
        <v>-3.4</v>
      </c>
      <c r="N75" s="59">
        <v>0.6</v>
      </c>
      <c r="O75" s="59">
        <v>1.1000000000000001</v>
      </c>
      <c r="P75" s="60">
        <v>0.8</v>
      </c>
      <c r="Q75" s="65"/>
      <c r="R75" s="65"/>
      <c r="S75" s="65"/>
      <c r="T75" s="65"/>
      <c r="U75" s="65"/>
      <c r="W75" s="65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EI75" s="61"/>
      <c r="EL75" s="1"/>
      <c r="EM75" s="1"/>
      <c r="EN75" s="1"/>
      <c r="EO75" s="1"/>
      <c r="EQ75" s="1"/>
      <c r="ER75" s="1"/>
      <c r="ES75" s="1"/>
      <c r="ET75" s="1"/>
      <c r="EU75" s="1"/>
      <c r="EV75" s="1"/>
      <c r="EW75" s="1"/>
    </row>
    <row r="76" spans="2:153" x14ac:dyDescent="0.15">
      <c r="B76" s="16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65"/>
      <c r="R76" s="65"/>
      <c r="S76" s="65"/>
      <c r="T76" s="65"/>
      <c r="U76" s="65"/>
      <c r="W76" s="65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EI76" s="61"/>
      <c r="EL76" s="1"/>
      <c r="EM76" s="1"/>
      <c r="EN76" s="1"/>
      <c r="EO76" s="1"/>
      <c r="EQ76" s="1"/>
      <c r="ER76" s="1"/>
      <c r="ES76" s="1"/>
      <c r="ET76" s="1"/>
      <c r="EU76" s="1"/>
      <c r="EV76" s="1"/>
      <c r="EW76" s="1"/>
    </row>
    <row r="77" spans="2:153" x14ac:dyDescent="0.15">
      <c r="B77" s="41"/>
      <c r="D77" s="19" t="s">
        <v>0</v>
      </c>
      <c r="E77" s="41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 t="s">
        <v>1</v>
      </c>
      <c r="Q77" s="65"/>
      <c r="R77" s="65"/>
      <c r="S77" s="65"/>
      <c r="T77" s="65"/>
      <c r="U77" s="65"/>
      <c r="W77" s="65"/>
      <c r="AZ77" s="65"/>
      <c r="BP77" s="65"/>
      <c r="BQ77" s="65"/>
      <c r="BR77" s="65"/>
      <c r="BS77" s="65"/>
      <c r="BT77" s="65"/>
      <c r="BU77" s="65"/>
      <c r="BV77" s="65"/>
      <c r="BW77" s="65"/>
      <c r="BX77" s="65"/>
      <c r="EI77" s="61"/>
      <c r="EL77" s="1"/>
      <c r="EM77" s="1"/>
      <c r="EN77" s="1"/>
      <c r="EO77" s="1"/>
      <c r="EQ77" s="1"/>
      <c r="ER77" s="1"/>
      <c r="ES77" s="1"/>
      <c r="ET77" s="1"/>
      <c r="EU77" s="1"/>
      <c r="EV77" s="1"/>
      <c r="EW77" s="1"/>
    </row>
    <row r="78" spans="2:153" ht="9" customHeight="1" x14ac:dyDescent="0.15">
      <c r="B78" s="10"/>
      <c r="C78" s="18"/>
      <c r="D78" s="6"/>
      <c r="E78" s="75"/>
      <c r="F78" s="75"/>
      <c r="G78" s="75"/>
      <c r="H78" s="75"/>
      <c r="I78" s="75"/>
      <c r="J78" s="75"/>
      <c r="K78" s="75"/>
      <c r="L78" s="75"/>
      <c r="M78" s="21"/>
      <c r="N78" s="21"/>
      <c r="O78" s="21"/>
      <c r="P78" s="21"/>
      <c r="AZ78" s="65"/>
      <c r="EI78" s="61"/>
      <c r="EL78" s="1"/>
      <c r="EM78" s="1"/>
      <c r="EN78" s="1"/>
      <c r="EO78" s="1"/>
      <c r="EQ78" s="1"/>
      <c r="ER78" s="1"/>
      <c r="ES78" s="1"/>
      <c r="ET78" s="1"/>
      <c r="EU78" s="1"/>
      <c r="EV78" s="1"/>
      <c r="EW78" s="1"/>
    </row>
    <row r="79" spans="2:153" x14ac:dyDescent="0.15">
      <c r="B79" s="12"/>
      <c r="C79" s="16" t="s">
        <v>34</v>
      </c>
      <c r="D79" s="22" t="s">
        <v>10</v>
      </c>
      <c r="E79" s="22" t="s">
        <v>11</v>
      </c>
      <c r="F79" s="23" t="s">
        <v>12</v>
      </c>
      <c r="G79" s="23" t="s">
        <v>13</v>
      </c>
      <c r="H79" s="23" t="s">
        <v>14</v>
      </c>
      <c r="I79" s="23" t="s">
        <v>15</v>
      </c>
      <c r="J79" s="23" t="s">
        <v>93</v>
      </c>
      <c r="K79" s="23" t="s">
        <v>20</v>
      </c>
      <c r="L79" s="23" t="s">
        <v>18</v>
      </c>
      <c r="M79" s="23" t="s">
        <v>19</v>
      </c>
      <c r="N79" s="23" t="s">
        <v>117</v>
      </c>
      <c r="O79" s="23" t="s">
        <v>121</v>
      </c>
      <c r="P79" s="23" t="s">
        <v>124</v>
      </c>
      <c r="AZ79" s="65"/>
      <c r="BP79" s="65"/>
      <c r="BQ79" s="65"/>
      <c r="BR79" s="65"/>
      <c r="BS79" s="65"/>
      <c r="BT79" s="65"/>
      <c r="BU79" s="65"/>
      <c r="BW79" s="65"/>
      <c r="BX79" s="65"/>
      <c r="BY79" s="65"/>
      <c r="BZ79" s="65"/>
      <c r="EI79" s="61"/>
      <c r="EL79" s="1"/>
      <c r="EM79" s="1"/>
      <c r="EN79" s="1"/>
      <c r="EO79" s="1"/>
      <c r="EQ79" s="1"/>
      <c r="ER79" s="1"/>
      <c r="ES79" s="1"/>
      <c r="ET79" s="1"/>
      <c r="EU79" s="1"/>
      <c r="EV79" s="1"/>
      <c r="EW79" s="1"/>
    </row>
    <row r="80" spans="2:153" ht="9" customHeight="1" x14ac:dyDescent="0.15">
      <c r="B80" s="12"/>
      <c r="C80" s="41"/>
      <c r="D80" s="76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AZ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EI80" s="61"/>
      <c r="EL80" s="1"/>
      <c r="EM80" s="1"/>
      <c r="EN80" s="1"/>
      <c r="EO80" s="1"/>
      <c r="EQ80" s="1"/>
      <c r="ER80" s="1"/>
      <c r="ES80" s="1"/>
      <c r="ET80" s="1"/>
      <c r="EU80" s="1"/>
      <c r="EV80" s="1"/>
      <c r="EW80" s="1"/>
    </row>
    <row r="81" spans="2:153" ht="14.25" customHeight="1" x14ac:dyDescent="0.15">
      <c r="B81" s="132" t="s">
        <v>99</v>
      </c>
      <c r="C81" s="10" t="s">
        <v>6</v>
      </c>
      <c r="D81" s="62">
        <v>100</v>
      </c>
      <c r="E81" s="63">
        <v>100</v>
      </c>
      <c r="F81" s="63">
        <v>100</v>
      </c>
      <c r="G81" s="63">
        <v>100</v>
      </c>
      <c r="H81" s="63">
        <v>100</v>
      </c>
      <c r="I81" s="63">
        <v>100</v>
      </c>
      <c r="J81" s="63">
        <v>100</v>
      </c>
      <c r="K81" s="63">
        <v>100</v>
      </c>
      <c r="L81" s="63">
        <v>100</v>
      </c>
      <c r="M81" s="63">
        <v>100</v>
      </c>
      <c r="N81" s="63">
        <v>100</v>
      </c>
      <c r="O81" s="63">
        <v>100</v>
      </c>
      <c r="P81" s="64">
        <v>100</v>
      </c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EI81" s="61"/>
      <c r="EL81" s="1"/>
      <c r="EM81" s="1"/>
      <c r="EN81" s="1"/>
      <c r="EO81" s="1"/>
      <c r="EQ81" s="1"/>
      <c r="ER81" s="1"/>
      <c r="ES81" s="1"/>
      <c r="ET81" s="1"/>
      <c r="EU81" s="1"/>
      <c r="EV81" s="1"/>
      <c r="EW81" s="1"/>
    </row>
    <row r="82" spans="2:153" ht="9" customHeight="1" x14ac:dyDescent="0.15">
      <c r="B82" s="133"/>
      <c r="C82" s="12"/>
      <c r="D82" s="39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EI82" s="61"/>
      <c r="EL82" s="1"/>
      <c r="EM82" s="1"/>
      <c r="EN82" s="1"/>
      <c r="EO82" s="1"/>
      <c r="EQ82" s="1"/>
      <c r="ER82" s="1"/>
      <c r="ES82" s="1"/>
      <c r="ET82" s="1"/>
      <c r="EU82" s="1"/>
      <c r="EV82" s="1"/>
      <c r="EW82" s="1"/>
    </row>
    <row r="83" spans="2:153" x14ac:dyDescent="0.15">
      <c r="B83" s="134"/>
      <c r="C83" s="45" t="s">
        <v>36</v>
      </c>
      <c r="D83" s="39">
        <v>60.5</v>
      </c>
      <c r="E83" s="34">
        <v>60.3</v>
      </c>
      <c r="F83" s="34">
        <v>61.5</v>
      </c>
      <c r="G83" s="34">
        <v>56.3</v>
      </c>
      <c r="H83" s="34">
        <v>57.1</v>
      </c>
      <c r="I83" s="34">
        <v>59</v>
      </c>
      <c r="J83" s="34">
        <v>59.1</v>
      </c>
      <c r="K83" s="34">
        <v>56.2</v>
      </c>
      <c r="L83" s="34">
        <v>57.4</v>
      </c>
      <c r="M83" s="34">
        <v>60.7</v>
      </c>
      <c r="N83" s="34">
        <v>61.6</v>
      </c>
      <c r="O83" s="34">
        <v>60</v>
      </c>
      <c r="P83" s="35">
        <v>59.2</v>
      </c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EI83" s="61"/>
      <c r="EL83" s="1"/>
      <c r="EM83" s="1"/>
      <c r="EN83" s="1"/>
      <c r="EO83" s="1"/>
      <c r="EQ83" s="1"/>
      <c r="ER83" s="1"/>
      <c r="ES83" s="1"/>
      <c r="ET83" s="1"/>
      <c r="EU83" s="1"/>
      <c r="EV83" s="1"/>
      <c r="EW83" s="1"/>
    </row>
    <row r="84" spans="2:153" x14ac:dyDescent="0.15">
      <c r="B84" s="134"/>
      <c r="C84" s="14" t="s">
        <v>37</v>
      </c>
      <c r="D84" s="39">
        <v>21.2</v>
      </c>
      <c r="E84" s="34">
        <v>19.100000000000001</v>
      </c>
      <c r="F84" s="34">
        <v>18.8</v>
      </c>
      <c r="G84" s="34">
        <v>13.8</v>
      </c>
      <c r="H84" s="34">
        <v>16</v>
      </c>
      <c r="I84" s="34">
        <v>18.7</v>
      </c>
      <c r="J84" s="34">
        <v>18.399999999999999</v>
      </c>
      <c r="K84" s="34">
        <v>17.600000000000001</v>
      </c>
      <c r="L84" s="34">
        <v>16.5</v>
      </c>
      <c r="M84" s="34">
        <v>17.8</v>
      </c>
      <c r="N84" s="34">
        <v>17.7</v>
      </c>
      <c r="O84" s="34">
        <v>18.600000000000001</v>
      </c>
      <c r="P84" s="35">
        <v>17.600000000000001</v>
      </c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EI84" s="61"/>
      <c r="EL84" s="1"/>
      <c r="EM84" s="1"/>
      <c r="EN84" s="1"/>
      <c r="EO84" s="1"/>
      <c r="EQ84" s="1"/>
      <c r="ER84" s="1"/>
      <c r="ES84" s="1"/>
      <c r="ET84" s="1"/>
      <c r="EU84" s="1"/>
      <c r="EV84" s="1"/>
      <c r="EW84" s="1"/>
    </row>
    <row r="85" spans="2:153" x14ac:dyDescent="0.15">
      <c r="B85" s="134"/>
      <c r="C85" s="14" t="s">
        <v>38</v>
      </c>
      <c r="D85" s="39">
        <v>39.200000000000003</v>
      </c>
      <c r="E85" s="34">
        <v>41.1</v>
      </c>
      <c r="F85" s="34">
        <v>42.8</v>
      </c>
      <c r="G85" s="34">
        <v>42.5</v>
      </c>
      <c r="H85" s="34">
        <v>41.1</v>
      </c>
      <c r="I85" s="34">
        <v>40.299999999999997</v>
      </c>
      <c r="J85" s="34">
        <v>40.700000000000003</v>
      </c>
      <c r="K85" s="34">
        <v>38.700000000000003</v>
      </c>
      <c r="L85" s="34">
        <v>40.799999999999997</v>
      </c>
      <c r="M85" s="34">
        <v>42.9</v>
      </c>
      <c r="N85" s="34">
        <v>43.9</v>
      </c>
      <c r="O85" s="34">
        <v>41.4</v>
      </c>
      <c r="P85" s="35">
        <v>41.5</v>
      </c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EI85" s="61"/>
      <c r="EL85" s="1"/>
      <c r="EM85" s="1"/>
      <c r="EN85" s="1"/>
      <c r="EO85" s="1"/>
      <c r="EQ85" s="1"/>
      <c r="ER85" s="1"/>
      <c r="ES85" s="1"/>
      <c r="ET85" s="1"/>
      <c r="EU85" s="1"/>
      <c r="EV85" s="1"/>
      <c r="EW85" s="1"/>
    </row>
    <row r="86" spans="2:153" ht="9" customHeight="1" x14ac:dyDescent="0.15">
      <c r="B86" s="134"/>
      <c r="C86" s="14"/>
      <c r="D86" s="39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5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EL86" s="1"/>
      <c r="EM86" s="1"/>
      <c r="EN86" s="1"/>
      <c r="EO86" s="1"/>
      <c r="EQ86" s="1"/>
      <c r="ER86" s="1"/>
      <c r="ES86" s="1"/>
      <c r="ET86" s="1"/>
      <c r="EU86" s="1"/>
      <c r="EV86" s="1"/>
      <c r="EW86" s="1"/>
    </row>
    <row r="87" spans="2:153" x14ac:dyDescent="0.15">
      <c r="B87" s="134"/>
      <c r="C87" s="45" t="s">
        <v>39</v>
      </c>
      <c r="D87" s="39">
        <v>39.5</v>
      </c>
      <c r="E87" s="34">
        <v>39.700000000000003</v>
      </c>
      <c r="F87" s="34">
        <v>38.5</v>
      </c>
      <c r="G87" s="34">
        <v>43.7</v>
      </c>
      <c r="H87" s="34">
        <v>42.9</v>
      </c>
      <c r="I87" s="34">
        <v>41</v>
      </c>
      <c r="J87" s="34">
        <v>40.9</v>
      </c>
      <c r="K87" s="34">
        <v>43.8</v>
      </c>
      <c r="L87" s="34">
        <v>42.6</v>
      </c>
      <c r="M87" s="34">
        <v>39.299999999999997</v>
      </c>
      <c r="N87" s="34">
        <v>38.4</v>
      </c>
      <c r="O87" s="34">
        <v>40</v>
      </c>
      <c r="P87" s="35">
        <v>40.799999999999997</v>
      </c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EL87" s="1"/>
      <c r="EM87" s="1"/>
      <c r="EN87" s="1"/>
      <c r="EO87" s="1"/>
      <c r="EQ87" s="1"/>
      <c r="ER87" s="1"/>
      <c r="ES87" s="1"/>
      <c r="ET87" s="1"/>
      <c r="EU87" s="1"/>
      <c r="EV87" s="1"/>
      <c r="EW87" s="1"/>
    </row>
    <row r="88" spans="2:153" x14ac:dyDescent="0.15">
      <c r="B88" s="134"/>
      <c r="C88" s="14" t="s">
        <v>37</v>
      </c>
      <c r="D88" s="39">
        <v>1.2</v>
      </c>
      <c r="E88" s="34">
        <v>1.2</v>
      </c>
      <c r="F88" s="34">
        <v>1.1000000000000001</v>
      </c>
      <c r="G88" s="34">
        <v>1.2</v>
      </c>
      <c r="H88" s="34">
        <v>1.3</v>
      </c>
      <c r="I88" s="34">
        <v>1.2</v>
      </c>
      <c r="J88" s="34">
        <v>1.2</v>
      </c>
      <c r="K88" s="34">
        <v>1.4</v>
      </c>
      <c r="L88" s="34">
        <v>1.2</v>
      </c>
      <c r="M88" s="34">
        <v>1.4</v>
      </c>
      <c r="N88" s="34">
        <v>1.3</v>
      </c>
      <c r="O88" s="34">
        <v>1.4</v>
      </c>
      <c r="P88" s="35">
        <v>1.4</v>
      </c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EL88" s="1"/>
      <c r="EM88" s="1"/>
      <c r="EN88" s="1"/>
      <c r="EO88" s="1"/>
      <c r="EQ88" s="1"/>
      <c r="ER88" s="1"/>
      <c r="ES88" s="1"/>
      <c r="ET88" s="1"/>
      <c r="EU88" s="1"/>
      <c r="EV88" s="1"/>
      <c r="EW88" s="1"/>
    </row>
    <row r="89" spans="2:153" x14ac:dyDescent="0.15">
      <c r="B89" s="134"/>
      <c r="C89" s="14" t="s">
        <v>38</v>
      </c>
      <c r="D89" s="39">
        <v>5.6</v>
      </c>
      <c r="E89" s="34">
        <v>6.2</v>
      </c>
      <c r="F89" s="34">
        <v>6</v>
      </c>
      <c r="G89" s="34">
        <v>6.1</v>
      </c>
      <c r="H89" s="34">
        <v>8.3000000000000007</v>
      </c>
      <c r="I89" s="34">
        <v>8.1</v>
      </c>
      <c r="J89" s="34">
        <v>7.4</v>
      </c>
      <c r="K89" s="34">
        <v>6.9</v>
      </c>
      <c r="L89" s="34">
        <v>7.4</v>
      </c>
      <c r="M89" s="34">
        <v>7.8</v>
      </c>
      <c r="N89" s="34">
        <v>7.1</v>
      </c>
      <c r="O89" s="34">
        <v>6.6</v>
      </c>
      <c r="P89" s="35">
        <v>7.1</v>
      </c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EL89" s="1"/>
      <c r="EM89" s="1"/>
      <c r="EN89" s="1"/>
      <c r="EO89" s="1"/>
      <c r="EQ89" s="1"/>
      <c r="ER89" s="1"/>
      <c r="ES89" s="1"/>
      <c r="ET89" s="1"/>
      <c r="EU89" s="1"/>
      <c r="EV89" s="1"/>
      <c r="EW89" s="1"/>
    </row>
    <row r="90" spans="2:153" x14ac:dyDescent="0.15">
      <c r="B90" s="135"/>
      <c r="C90" s="14" t="s">
        <v>40</v>
      </c>
      <c r="D90" s="39">
        <v>32.700000000000003</v>
      </c>
      <c r="E90" s="34">
        <v>32.299999999999997</v>
      </c>
      <c r="F90" s="34">
        <v>31.4</v>
      </c>
      <c r="G90" s="34">
        <v>36.4</v>
      </c>
      <c r="H90" s="34">
        <v>33.4</v>
      </c>
      <c r="I90" s="34">
        <v>31.8</v>
      </c>
      <c r="J90" s="34">
        <v>32.299999999999997</v>
      </c>
      <c r="K90" s="34">
        <v>35.5</v>
      </c>
      <c r="L90" s="34">
        <v>34</v>
      </c>
      <c r="M90" s="34">
        <v>30.1</v>
      </c>
      <c r="N90" s="34">
        <v>30</v>
      </c>
      <c r="O90" s="34">
        <v>32</v>
      </c>
      <c r="P90" s="35">
        <v>32.4</v>
      </c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EL90" s="1"/>
      <c r="EM90" s="1"/>
      <c r="EN90" s="1"/>
      <c r="EO90" s="1"/>
      <c r="EQ90" s="1"/>
      <c r="ER90" s="1"/>
      <c r="ES90" s="1"/>
      <c r="ET90" s="1"/>
      <c r="EU90" s="1"/>
      <c r="EV90" s="1"/>
      <c r="EW90" s="1"/>
    </row>
    <row r="91" spans="2:153" ht="14.25" customHeight="1" x14ac:dyDescent="0.15">
      <c r="B91" s="132" t="s">
        <v>100</v>
      </c>
      <c r="C91" s="10" t="s">
        <v>7</v>
      </c>
      <c r="D91" s="62">
        <v>100</v>
      </c>
      <c r="E91" s="63">
        <v>100</v>
      </c>
      <c r="F91" s="63">
        <v>100</v>
      </c>
      <c r="G91" s="63">
        <v>100</v>
      </c>
      <c r="H91" s="63">
        <v>100</v>
      </c>
      <c r="I91" s="63">
        <v>100</v>
      </c>
      <c r="J91" s="63">
        <v>100</v>
      </c>
      <c r="K91" s="63">
        <v>100</v>
      </c>
      <c r="L91" s="63">
        <v>100</v>
      </c>
      <c r="M91" s="63">
        <v>100</v>
      </c>
      <c r="N91" s="63">
        <v>100</v>
      </c>
      <c r="O91" s="63">
        <v>100</v>
      </c>
      <c r="P91" s="64">
        <v>100</v>
      </c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EL91" s="1"/>
      <c r="EM91" s="1"/>
      <c r="EN91" s="1"/>
      <c r="EO91" s="1"/>
      <c r="EQ91" s="1"/>
      <c r="ER91" s="1"/>
      <c r="ES91" s="1"/>
      <c r="ET91" s="1"/>
      <c r="EU91" s="1"/>
      <c r="EV91" s="1"/>
      <c r="EW91" s="1"/>
    </row>
    <row r="92" spans="2:153" ht="9" customHeight="1" x14ac:dyDescent="0.15">
      <c r="B92" s="133"/>
      <c r="C92" s="12"/>
      <c r="D92" s="39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EL92" s="1"/>
      <c r="EM92" s="1"/>
      <c r="EN92" s="1"/>
      <c r="EO92" s="1"/>
      <c r="EQ92" s="1"/>
      <c r="ER92" s="1"/>
      <c r="ES92" s="1"/>
      <c r="ET92" s="1"/>
      <c r="EU92" s="1"/>
      <c r="EV92" s="1"/>
      <c r="EW92" s="1"/>
    </row>
    <row r="93" spans="2:153" x14ac:dyDescent="0.15">
      <c r="B93" s="134"/>
      <c r="C93" s="45" t="s">
        <v>36</v>
      </c>
      <c r="D93" s="39">
        <v>80</v>
      </c>
      <c r="E93" s="34">
        <v>80.099999999999994</v>
      </c>
      <c r="F93" s="34">
        <v>80</v>
      </c>
      <c r="G93" s="34">
        <v>76.099999999999994</v>
      </c>
      <c r="H93" s="34">
        <v>77.900000000000006</v>
      </c>
      <c r="I93" s="34">
        <v>78.900000000000006</v>
      </c>
      <c r="J93" s="34">
        <v>79</v>
      </c>
      <c r="K93" s="34">
        <v>78.7</v>
      </c>
      <c r="L93" s="34">
        <v>79.099999999999994</v>
      </c>
      <c r="M93" s="34">
        <v>79.900000000000006</v>
      </c>
      <c r="N93" s="34">
        <v>80</v>
      </c>
      <c r="O93" s="34">
        <v>80.2</v>
      </c>
      <c r="P93" s="35">
        <v>80.099999999999994</v>
      </c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EL93" s="1"/>
      <c r="EM93" s="1"/>
      <c r="EN93" s="1"/>
      <c r="EO93" s="1"/>
      <c r="EQ93" s="1"/>
      <c r="ER93" s="1"/>
      <c r="ES93" s="1"/>
      <c r="ET93" s="1"/>
      <c r="EU93" s="1"/>
      <c r="EV93" s="1"/>
      <c r="EW93" s="1"/>
    </row>
    <row r="94" spans="2:153" x14ac:dyDescent="0.15">
      <c r="B94" s="134"/>
      <c r="C94" s="14" t="s">
        <v>37</v>
      </c>
      <c r="D94" s="39">
        <v>18.3</v>
      </c>
      <c r="E94" s="34">
        <v>16.399999999999999</v>
      </c>
      <c r="F94" s="34">
        <v>16.899999999999999</v>
      </c>
      <c r="G94" s="34">
        <v>14.7</v>
      </c>
      <c r="H94" s="34">
        <v>15.4</v>
      </c>
      <c r="I94" s="34">
        <v>15.7</v>
      </c>
      <c r="J94" s="34">
        <v>16.100000000000001</v>
      </c>
      <c r="K94" s="34">
        <v>16.399999999999999</v>
      </c>
      <c r="L94" s="34">
        <v>15.1</v>
      </c>
      <c r="M94" s="34">
        <v>15.2</v>
      </c>
      <c r="N94" s="34">
        <v>15.6</v>
      </c>
      <c r="O94" s="34">
        <v>15.1</v>
      </c>
      <c r="P94" s="35">
        <v>14.4</v>
      </c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EL94" s="1"/>
      <c r="EM94" s="1"/>
      <c r="EN94" s="1"/>
      <c r="EO94" s="1"/>
      <c r="EQ94" s="1"/>
      <c r="ER94" s="1"/>
      <c r="ES94" s="1"/>
      <c r="ET94" s="1"/>
      <c r="EU94" s="1"/>
      <c r="EV94" s="1"/>
      <c r="EW94" s="1"/>
    </row>
    <row r="95" spans="2:153" x14ac:dyDescent="0.15">
      <c r="B95" s="134"/>
      <c r="C95" s="14" t="s">
        <v>38</v>
      </c>
      <c r="D95" s="39">
        <v>61.9</v>
      </c>
      <c r="E95" s="34">
        <v>63.7</v>
      </c>
      <c r="F95" s="34">
        <v>63.2</v>
      </c>
      <c r="G95" s="34">
        <v>61.4</v>
      </c>
      <c r="H95" s="34">
        <v>62.4</v>
      </c>
      <c r="I95" s="34">
        <v>63.2</v>
      </c>
      <c r="J95" s="34">
        <v>63</v>
      </c>
      <c r="K95" s="34">
        <v>62.3</v>
      </c>
      <c r="L95" s="34">
        <v>64.099999999999994</v>
      </c>
      <c r="M95" s="34">
        <v>64.7</v>
      </c>
      <c r="N95" s="34">
        <v>64.400000000000006</v>
      </c>
      <c r="O95" s="34">
        <v>65.099999999999994</v>
      </c>
      <c r="P95" s="35">
        <v>65.7</v>
      </c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EL95" s="1"/>
      <c r="EM95" s="1"/>
      <c r="EN95" s="1"/>
      <c r="EO95" s="1"/>
      <c r="EQ95" s="1"/>
      <c r="ER95" s="1"/>
      <c r="ES95" s="1"/>
      <c r="ET95" s="1"/>
      <c r="EU95" s="1"/>
      <c r="EV95" s="1"/>
      <c r="EW95" s="1"/>
    </row>
    <row r="96" spans="2:153" ht="9" customHeight="1" x14ac:dyDescent="0.15">
      <c r="B96" s="134"/>
      <c r="C96" s="14"/>
      <c r="D96" s="39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5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EL96" s="1"/>
      <c r="EM96" s="1"/>
      <c r="EN96" s="1"/>
      <c r="EO96" s="1"/>
      <c r="EQ96" s="1"/>
      <c r="ER96" s="1"/>
      <c r="ES96" s="1"/>
      <c r="ET96" s="1"/>
      <c r="EU96" s="1"/>
      <c r="EV96" s="1"/>
      <c r="EW96" s="1"/>
    </row>
    <row r="97" spans="2:153" x14ac:dyDescent="0.15">
      <c r="B97" s="134"/>
      <c r="C97" s="45" t="s">
        <v>39</v>
      </c>
      <c r="D97" s="39">
        <v>20</v>
      </c>
      <c r="E97" s="34">
        <v>19.8</v>
      </c>
      <c r="F97" s="34">
        <v>20</v>
      </c>
      <c r="G97" s="34">
        <v>24</v>
      </c>
      <c r="H97" s="34">
        <v>22.2</v>
      </c>
      <c r="I97" s="34">
        <v>21.1</v>
      </c>
      <c r="J97" s="34">
        <v>21</v>
      </c>
      <c r="K97" s="34">
        <v>21.3</v>
      </c>
      <c r="L97" s="34">
        <v>20.9</v>
      </c>
      <c r="M97" s="34">
        <v>20.099999999999994</v>
      </c>
      <c r="N97" s="34">
        <v>20</v>
      </c>
      <c r="O97" s="34">
        <v>19.799999999999997</v>
      </c>
      <c r="P97" s="35">
        <v>19.900000000000006</v>
      </c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EL97" s="1"/>
      <c r="EM97" s="1"/>
      <c r="EN97" s="1"/>
      <c r="EO97" s="1"/>
      <c r="EQ97" s="1"/>
      <c r="ER97" s="1"/>
      <c r="ES97" s="1"/>
      <c r="ET97" s="1"/>
      <c r="EU97" s="1"/>
      <c r="EV97" s="1"/>
      <c r="EW97" s="1"/>
    </row>
    <row r="98" spans="2:153" x14ac:dyDescent="0.15">
      <c r="B98" s="134"/>
      <c r="C98" s="14" t="s">
        <v>37</v>
      </c>
      <c r="D98" s="39">
        <v>0.5</v>
      </c>
      <c r="E98" s="34">
        <v>0.4</v>
      </c>
      <c r="F98" s="34">
        <v>0.4</v>
      </c>
      <c r="G98" s="34">
        <v>0.5</v>
      </c>
      <c r="H98" s="34">
        <v>0.5</v>
      </c>
      <c r="I98" s="34">
        <v>0.4</v>
      </c>
      <c r="J98" s="34">
        <v>0.4</v>
      </c>
      <c r="K98" s="34">
        <v>0.5</v>
      </c>
      <c r="L98" s="34">
        <v>0.6</v>
      </c>
      <c r="M98" s="34">
        <v>0.6</v>
      </c>
      <c r="N98" s="34">
        <v>0.6</v>
      </c>
      <c r="O98" s="34">
        <v>0.5</v>
      </c>
      <c r="P98" s="35">
        <v>0.4</v>
      </c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EI98" s="61"/>
      <c r="EL98" s="1"/>
      <c r="EM98" s="1"/>
      <c r="EN98" s="1"/>
      <c r="EO98" s="1"/>
      <c r="EQ98" s="1"/>
      <c r="ER98" s="1"/>
      <c r="ES98" s="1"/>
      <c r="ET98" s="1"/>
      <c r="EU98" s="1"/>
      <c r="EV98" s="1"/>
      <c r="EW98" s="1"/>
    </row>
    <row r="99" spans="2:153" x14ac:dyDescent="0.15">
      <c r="B99" s="134"/>
      <c r="C99" s="14" t="s">
        <v>38</v>
      </c>
      <c r="D99" s="39">
        <v>4.4000000000000004</v>
      </c>
      <c r="E99" s="34">
        <v>4.8</v>
      </c>
      <c r="F99" s="34">
        <v>4.9000000000000004</v>
      </c>
      <c r="G99" s="34">
        <v>5.6</v>
      </c>
      <c r="H99" s="34">
        <v>5.2</v>
      </c>
      <c r="I99" s="34">
        <v>4.9000000000000004</v>
      </c>
      <c r="J99" s="34">
        <v>5.0999999999999996</v>
      </c>
      <c r="K99" s="34">
        <v>4.7</v>
      </c>
      <c r="L99" s="34">
        <v>4.5999999999999996</v>
      </c>
      <c r="M99" s="34">
        <v>4.8</v>
      </c>
      <c r="N99" s="34">
        <v>4.7</v>
      </c>
      <c r="O99" s="34">
        <v>4.7</v>
      </c>
      <c r="P99" s="35">
        <v>4.8</v>
      </c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EI99" s="61"/>
      <c r="EL99" s="78"/>
      <c r="EM99" s="78"/>
      <c r="EN99" s="78"/>
      <c r="EO99" s="78"/>
      <c r="EQ99" s="78"/>
      <c r="ER99" s="78"/>
      <c r="ES99" s="78"/>
      <c r="ET99" s="78"/>
      <c r="EU99" s="78"/>
      <c r="EV99" s="78"/>
      <c r="EW99" s="1"/>
    </row>
    <row r="100" spans="2:153" x14ac:dyDescent="0.15">
      <c r="B100" s="135"/>
      <c r="C100" s="70" t="s">
        <v>40</v>
      </c>
      <c r="D100" s="67">
        <v>15.1</v>
      </c>
      <c r="E100" s="68">
        <v>14.6</v>
      </c>
      <c r="F100" s="68">
        <v>14.7</v>
      </c>
      <c r="G100" s="68">
        <v>17.8</v>
      </c>
      <c r="H100" s="68">
        <v>16.5</v>
      </c>
      <c r="I100" s="68">
        <v>15.9</v>
      </c>
      <c r="J100" s="68">
        <v>15.4</v>
      </c>
      <c r="K100" s="68">
        <v>16.2</v>
      </c>
      <c r="L100" s="68">
        <v>15.6</v>
      </c>
      <c r="M100" s="68">
        <v>14.8</v>
      </c>
      <c r="N100" s="68">
        <v>14.7</v>
      </c>
      <c r="O100" s="68">
        <v>14.6</v>
      </c>
      <c r="P100" s="69">
        <v>14.7</v>
      </c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EI100" s="61"/>
      <c r="EL100" s="1"/>
      <c r="EM100" s="1"/>
      <c r="EN100" s="1"/>
      <c r="EO100" s="1"/>
      <c r="EQ100" s="1"/>
      <c r="ER100" s="1"/>
      <c r="ES100" s="1"/>
      <c r="ET100" s="1"/>
      <c r="EU100" s="1"/>
      <c r="EV100" s="1"/>
      <c r="EW100" s="1"/>
    </row>
    <row r="101" spans="2:153" x14ac:dyDescent="0.15">
      <c r="EI101" s="61"/>
      <c r="EL101" s="1"/>
      <c r="EM101" s="1"/>
      <c r="EN101" s="1"/>
      <c r="EO101" s="1"/>
      <c r="EQ101" s="1"/>
      <c r="ER101" s="1"/>
      <c r="ES101" s="1"/>
      <c r="ET101" s="1"/>
      <c r="EU101" s="1"/>
      <c r="EV101" s="1"/>
      <c r="EW101" s="1"/>
    </row>
    <row r="102" spans="2:153" x14ac:dyDescent="0.15">
      <c r="EI102" s="61"/>
      <c r="EL102" s="1"/>
      <c r="EM102" s="1"/>
      <c r="EN102" s="1"/>
      <c r="EO102" s="1"/>
      <c r="EQ102" s="1"/>
      <c r="ER102" s="1"/>
      <c r="ES102" s="1"/>
      <c r="ET102" s="1"/>
      <c r="EU102" s="1"/>
      <c r="EV102" s="1"/>
      <c r="EW102" s="1"/>
    </row>
    <row r="103" spans="2:153" x14ac:dyDescent="0.15">
      <c r="EI103" s="61"/>
      <c r="EL103" s="1"/>
      <c r="EM103" s="1"/>
      <c r="EN103" s="1"/>
      <c r="EO103" s="1"/>
      <c r="EQ103" s="1"/>
      <c r="ER103" s="1"/>
      <c r="ES103" s="1"/>
      <c r="ET103" s="1"/>
      <c r="EU103" s="1"/>
      <c r="EV103" s="1"/>
      <c r="EW103" s="1"/>
    </row>
    <row r="104" spans="2:153" x14ac:dyDescent="0.15">
      <c r="EI104" s="61"/>
      <c r="EL104" s="1"/>
      <c r="EM104" s="1"/>
      <c r="EN104" s="1"/>
      <c r="EO104" s="1"/>
      <c r="EQ104" s="1"/>
      <c r="ER104" s="1"/>
      <c r="ES104" s="1"/>
      <c r="ET104" s="1"/>
      <c r="EU104" s="1"/>
      <c r="EV104" s="1"/>
      <c r="EW104" s="1"/>
    </row>
    <row r="105" spans="2:153" x14ac:dyDescent="0.15">
      <c r="EI105" s="61"/>
      <c r="EL105" s="1"/>
      <c r="EM105" s="1"/>
      <c r="EN105" s="1"/>
      <c r="EO105" s="1"/>
      <c r="EQ105" s="1"/>
      <c r="ER105" s="1"/>
      <c r="ES105" s="1"/>
      <c r="ET105" s="1"/>
      <c r="EU105" s="1"/>
      <c r="EV105" s="1"/>
      <c r="EW105" s="1"/>
    </row>
    <row r="106" spans="2:153" x14ac:dyDescent="0.15">
      <c r="EI106" s="61"/>
      <c r="EL106" s="1"/>
      <c r="EM106" s="1"/>
      <c r="EN106" s="1"/>
      <c r="EO106" s="1"/>
      <c r="EQ106" s="1"/>
      <c r="ER106" s="1"/>
      <c r="ES106" s="1"/>
      <c r="ET106" s="1"/>
      <c r="EU106" s="1"/>
      <c r="EV106" s="1"/>
      <c r="EW106" s="1"/>
    </row>
    <row r="107" spans="2:153" x14ac:dyDescent="0.15">
      <c r="EI107" s="61"/>
      <c r="EL107" s="1"/>
      <c r="EM107" s="1"/>
      <c r="EN107" s="1"/>
      <c r="EO107" s="1"/>
      <c r="EQ107" s="1"/>
      <c r="ER107" s="1"/>
      <c r="ES107" s="1"/>
      <c r="ET107" s="1"/>
      <c r="EU107" s="1"/>
      <c r="EV107" s="1"/>
      <c r="EW107" s="1"/>
    </row>
    <row r="108" spans="2:153" x14ac:dyDescent="0.15">
      <c r="EI108" s="61"/>
      <c r="EL108" s="1"/>
      <c r="EM108" s="1"/>
      <c r="EN108" s="1"/>
      <c r="EO108" s="1"/>
      <c r="EQ108" s="1"/>
      <c r="ER108" s="1"/>
      <c r="ES108" s="1"/>
      <c r="ET108" s="1"/>
      <c r="EU108" s="1"/>
      <c r="EV108" s="1"/>
      <c r="EW108" s="1"/>
    </row>
    <row r="109" spans="2:153" x14ac:dyDescent="0.15">
      <c r="EI109" s="61"/>
      <c r="EL109" s="1"/>
      <c r="EM109" s="1"/>
      <c r="EN109" s="1"/>
      <c r="EO109" s="1"/>
      <c r="EQ109" s="1"/>
      <c r="ER109" s="1"/>
      <c r="ES109" s="1"/>
      <c r="ET109" s="1"/>
      <c r="EU109" s="1"/>
      <c r="EV109" s="1"/>
      <c r="EW109" s="1"/>
    </row>
    <row r="110" spans="2:153" x14ac:dyDescent="0.15">
      <c r="EI110" s="61"/>
      <c r="EL110" s="1"/>
      <c r="EM110" s="1"/>
      <c r="EN110" s="1"/>
      <c r="EO110" s="1"/>
      <c r="EQ110" s="1"/>
      <c r="ER110" s="1"/>
      <c r="ES110" s="1"/>
      <c r="ET110" s="1"/>
      <c r="EU110" s="1"/>
      <c r="EV110" s="1"/>
      <c r="EW110" s="1"/>
    </row>
    <row r="111" spans="2:153" x14ac:dyDescent="0.15">
      <c r="EI111" s="61"/>
      <c r="EL111" s="1"/>
      <c r="EM111" s="1"/>
      <c r="EN111" s="1"/>
      <c r="EO111" s="1"/>
      <c r="EQ111" s="1"/>
      <c r="ER111" s="1"/>
      <c r="ES111" s="1"/>
      <c r="ET111" s="1"/>
      <c r="EU111" s="1"/>
      <c r="EV111" s="1"/>
      <c r="EW111" s="1"/>
    </row>
    <row r="112" spans="2:153" x14ac:dyDescent="0.15">
      <c r="EI112" s="61"/>
      <c r="EL112" s="1"/>
      <c r="EM112" s="1"/>
      <c r="EN112" s="1"/>
      <c r="EO112" s="1"/>
      <c r="EQ112" s="1"/>
      <c r="ER112" s="1"/>
      <c r="ES112" s="1"/>
      <c r="ET112" s="1"/>
      <c r="EU112" s="1"/>
      <c r="EV112" s="1"/>
      <c r="EW112" s="1"/>
    </row>
    <row r="113" spans="139:153" x14ac:dyDescent="0.15">
      <c r="EI113" s="61"/>
      <c r="EL113" s="1"/>
      <c r="EM113" s="1"/>
      <c r="EN113" s="1"/>
      <c r="EO113" s="1"/>
      <c r="EQ113" s="1"/>
      <c r="ER113" s="1"/>
      <c r="ES113" s="1"/>
      <c r="ET113" s="1"/>
      <c r="EU113" s="1"/>
      <c r="EV113" s="1"/>
      <c r="EW113" s="1"/>
    </row>
    <row r="114" spans="139:153" x14ac:dyDescent="0.15">
      <c r="EI114" s="61"/>
      <c r="EL114" s="1"/>
      <c r="EM114" s="1"/>
      <c r="EN114" s="1"/>
      <c r="EO114" s="1"/>
      <c r="EQ114" s="1"/>
      <c r="ER114" s="1"/>
      <c r="ES114" s="1"/>
      <c r="ET114" s="1"/>
      <c r="EU114" s="1"/>
      <c r="EV114" s="1"/>
      <c r="EW114" s="1"/>
    </row>
    <row r="115" spans="139:153" x14ac:dyDescent="0.15">
      <c r="EI115" s="61"/>
      <c r="EL115" s="1"/>
      <c r="EM115" s="1"/>
      <c r="EN115" s="1"/>
      <c r="EO115" s="1"/>
      <c r="EQ115" s="1"/>
      <c r="ER115" s="1"/>
      <c r="ES115" s="1"/>
      <c r="ET115" s="1"/>
      <c r="EU115" s="1"/>
      <c r="EV115" s="1"/>
      <c r="EW115" s="1"/>
    </row>
    <row r="116" spans="139:153" x14ac:dyDescent="0.15">
      <c r="EI116" s="61"/>
      <c r="EL116" s="1"/>
      <c r="EM116" s="1"/>
      <c r="EN116" s="1"/>
      <c r="EO116" s="1"/>
      <c r="EQ116" s="1"/>
      <c r="ER116" s="1"/>
      <c r="ES116" s="1"/>
      <c r="ET116" s="1"/>
      <c r="EU116" s="1"/>
      <c r="EV116" s="1"/>
      <c r="EW116" s="1"/>
    </row>
    <row r="117" spans="139:153" x14ac:dyDescent="0.15">
      <c r="EI117" s="61"/>
      <c r="EL117" s="1"/>
      <c r="EM117" s="1"/>
      <c r="EN117" s="1"/>
      <c r="EO117" s="1"/>
      <c r="EQ117" s="1"/>
      <c r="ER117" s="1"/>
      <c r="ES117" s="1"/>
      <c r="ET117" s="1"/>
      <c r="EU117" s="1"/>
      <c r="EV117" s="1"/>
      <c r="EW117" s="1"/>
    </row>
    <row r="118" spans="139:153" x14ac:dyDescent="0.15">
      <c r="EL118" s="1"/>
      <c r="EM118" s="1"/>
      <c r="EN118" s="1"/>
      <c r="EO118" s="1"/>
      <c r="EQ118" s="1"/>
      <c r="ER118" s="1"/>
      <c r="ES118" s="1"/>
      <c r="ET118" s="1"/>
      <c r="EU118" s="1"/>
      <c r="EV118" s="1"/>
      <c r="EW118" s="1"/>
    </row>
    <row r="119" spans="139:153" x14ac:dyDescent="0.15">
      <c r="EI119" s="61"/>
      <c r="EL119" s="1"/>
      <c r="EM119" s="1"/>
      <c r="EN119" s="1"/>
      <c r="EO119" s="1"/>
      <c r="EQ119" s="1"/>
      <c r="ER119" s="1"/>
      <c r="ES119" s="1"/>
      <c r="ET119" s="1"/>
      <c r="EU119" s="1"/>
      <c r="EV119" s="1"/>
      <c r="EW119" s="1"/>
    </row>
    <row r="120" spans="139:153" x14ac:dyDescent="0.15">
      <c r="EL120" s="1"/>
      <c r="EM120" s="1"/>
      <c r="EN120" s="1"/>
      <c r="EO120" s="1"/>
      <c r="EQ120" s="1"/>
      <c r="ER120" s="1"/>
      <c r="ES120" s="1"/>
      <c r="ET120" s="1"/>
      <c r="EU120" s="1"/>
      <c r="EV120" s="1"/>
      <c r="EW120" s="1"/>
    </row>
    <row r="121" spans="139:153" x14ac:dyDescent="0.15">
      <c r="EI121" s="61"/>
      <c r="EL121" s="1"/>
      <c r="EM121" s="1"/>
      <c r="EN121" s="1"/>
      <c r="EO121" s="1"/>
      <c r="EQ121" s="1"/>
      <c r="ER121" s="1"/>
      <c r="ES121" s="1"/>
      <c r="ET121" s="1"/>
      <c r="EU121" s="1"/>
      <c r="EV121" s="1"/>
      <c r="EW121" s="1"/>
    </row>
    <row r="122" spans="139:153" x14ac:dyDescent="0.15">
      <c r="EI122" s="61"/>
      <c r="EL122" s="1"/>
      <c r="EM122" s="1"/>
      <c r="EN122" s="1"/>
      <c r="EO122" s="1"/>
      <c r="EQ122" s="1"/>
      <c r="ER122" s="1"/>
      <c r="ES122" s="1"/>
      <c r="ET122" s="1"/>
      <c r="EU122" s="1"/>
      <c r="EV122" s="1"/>
      <c r="EW122" s="1"/>
    </row>
    <row r="123" spans="139:153" x14ac:dyDescent="0.15">
      <c r="EI123" s="61"/>
      <c r="EL123" s="78"/>
      <c r="EM123" s="78"/>
      <c r="EN123" s="78"/>
      <c r="EO123" s="78"/>
      <c r="EQ123" s="78"/>
      <c r="ER123" s="78"/>
      <c r="ES123" s="78"/>
      <c r="ET123" s="78"/>
      <c r="EU123" s="78"/>
      <c r="EV123" s="78"/>
      <c r="EW123" s="1"/>
    </row>
    <row r="124" spans="139:153" x14ac:dyDescent="0.15">
      <c r="EI124" s="61"/>
      <c r="EL124" s="1"/>
      <c r="EM124" s="1"/>
      <c r="EN124" s="1"/>
      <c r="EO124" s="1"/>
      <c r="EQ124" s="1"/>
      <c r="ER124" s="1"/>
      <c r="ES124" s="1"/>
      <c r="ET124" s="1"/>
      <c r="EU124" s="1"/>
      <c r="EV124" s="1"/>
      <c r="EW124" s="1"/>
    </row>
    <row r="125" spans="139:153" x14ac:dyDescent="0.15">
      <c r="EI125" s="61"/>
      <c r="EL125" s="1"/>
      <c r="EM125" s="1"/>
      <c r="EN125" s="1"/>
      <c r="EO125" s="1"/>
      <c r="EQ125" s="1"/>
      <c r="ER125" s="1"/>
      <c r="ES125" s="1"/>
      <c r="ET125" s="1"/>
      <c r="EU125" s="1"/>
      <c r="EV125" s="1"/>
      <c r="EW125" s="1"/>
    </row>
    <row r="126" spans="139:153" x14ac:dyDescent="0.15">
      <c r="EL126" s="1"/>
      <c r="EM126" s="1"/>
      <c r="EN126" s="1"/>
      <c r="EO126" s="1"/>
      <c r="EQ126" s="1"/>
      <c r="ER126" s="1"/>
      <c r="ES126" s="1"/>
      <c r="ET126" s="1"/>
      <c r="EU126" s="1"/>
      <c r="EV126" s="1"/>
      <c r="EW126" s="1"/>
    </row>
    <row r="127" spans="139:153" x14ac:dyDescent="0.15">
      <c r="EI127" s="61"/>
      <c r="EL127" s="1"/>
      <c r="EM127" s="1"/>
      <c r="EN127" s="1"/>
      <c r="EO127" s="1"/>
      <c r="EQ127" s="1"/>
      <c r="ER127" s="1"/>
      <c r="ES127" s="1"/>
      <c r="ET127" s="1"/>
      <c r="EU127" s="1"/>
      <c r="EV127" s="1"/>
      <c r="EW127" s="1"/>
    </row>
    <row r="128" spans="139:153" x14ac:dyDescent="0.15">
      <c r="EI128" s="61"/>
      <c r="EL128" s="1"/>
      <c r="EM128" s="1"/>
      <c r="EN128" s="1"/>
      <c r="EO128" s="1"/>
      <c r="EQ128" s="1"/>
      <c r="ER128" s="1"/>
      <c r="ES128" s="1"/>
      <c r="ET128" s="1"/>
      <c r="EU128" s="1"/>
      <c r="EV128" s="1"/>
      <c r="EW128" s="1"/>
    </row>
    <row r="129" spans="139:153" x14ac:dyDescent="0.15">
      <c r="EI129" s="61"/>
      <c r="EL129" s="1"/>
      <c r="EM129" s="1"/>
      <c r="EN129" s="1"/>
      <c r="EO129" s="1"/>
      <c r="EQ129" s="1"/>
      <c r="ER129" s="1"/>
      <c r="ES129" s="1"/>
      <c r="ET129" s="1"/>
      <c r="EU129" s="1"/>
      <c r="EV129" s="1"/>
      <c r="EW129" s="1"/>
    </row>
    <row r="130" spans="139:153" x14ac:dyDescent="0.15">
      <c r="EI130" s="61"/>
      <c r="EL130" s="1"/>
      <c r="EM130" s="1"/>
      <c r="EN130" s="1"/>
      <c r="EO130" s="1"/>
      <c r="EQ130" s="1"/>
      <c r="ER130" s="1"/>
      <c r="ES130" s="1"/>
      <c r="ET130" s="1"/>
      <c r="EU130" s="1"/>
      <c r="EV130" s="1"/>
      <c r="EW130" s="1"/>
    </row>
    <row r="131" spans="139:153" x14ac:dyDescent="0.15">
      <c r="EI131" s="61"/>
      <c r="EL131" s="1"/>
      <c r="EM131" s="1"/>
      <c r="EN131" s="1"/>
      <c r="EO131" s="65"/>
      <c r="EQ131" s="65"/>
      <c r="ER131" s="65"/>
      <c r="ES131" s="65"/>
      <c r="ET131" s="65"/>
      <c r="EU131" s="65"/>
      <c r="EV131" s="65"/>
      <c r="EW131" s="1"/>
    </row>
    <row r="132" spans="139:153" x14ac:dyDescent="0.15">
      <c r="EI132" s="61"/>
      <c r="EL132" s="65"/>
      <c r="EM132" s="65"/>
      <c r="EN132" s="65"/>
      <c r="EO132" s="65"/>
      <c r="EQ132" s="65"/>
      <c r="ER132" s="65"/>
      <c r="ES132" s="65"/>
      <c r="ET132" s="65"/>
      <c r="EU132" s="65"/>
      <c r="EV132" s="65"/>
      <c r="EW132" s="65"/>
    </row>
    <row r="133" spans="139:153" x14ac:dyDescent="0.15">
      <c r="EI133" s="61"/>
      <c r="EL133" s="65"/>
      <c r="EM133" s="65"/>
      <c r="EN133" s="65"/>
      <c r="EO133" s="65"/>
      <c r="EQ133" s="65"/>
      <c r="ER133" s="65"/>
      <c r="ES133" s="65"/>
      <c r="ET133" s="65"/>
      <c r="EU133" s="65"/>
      <c r="EV133" s="65"/>
      <c r="EW133" s="65"/>
    </row>
    <row r="134" spans="139:153" x14ac:dyDescent="0.15">
      <c r="EI134" s="61"/>
      <c r="EL134" s="65"/>
      <c r="EM134" s="65"/>
      <c r="EN134" s="65"/>
      <c r="EO134" s="65"/>
      <c r="EP134" s="65"/>
      <c r="EQ134" s="65"/>
      <c r="ER134" s="65"/>
      <c r="ES134" s="65"/>
      <c r="ET134" s="65"/>
      <c r="EU134" s="65"/>
      <c r="EV134" s="65"/>
    </row>
    <row r="135" spans="139:153" x14ac:dyDescent="0.15">
      <c r="EI135" s="6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65"/>
      <c r="EW135" s="65"/>
    </row>
    <row r="136" spans="139:153" x14ac:dyDescent="0.15">
      <c r="EI136" s="6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65"/>
      <c r="EW136" s="65"/>
    </row>
    <row r="137" spans="139:153" x14ac:dyDescent="0.15">
      <c r="EI137" s="6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</row>
    <row r="150" spans="136:149" x14ac:dyDescent="0.15">
      <c r="EF150" s="61"/>
    </row>
    <row r="151" spans="136:149" x14ac:dyDescent="0.15">
      <c r="EF151" s="61"/>
      <c r="EK151" s="61"/>
      <c r="EM151" s="61"/>
      <c r="EN151" s="61"/>
      <c r="EO151" s="61"/>
      <c r="EP151" s="61"/>
      <c r="EQ151" s="61"/>
      <c r="ER151" s="61"/>
      <c r="ES151" s="61"/>
    </row>
    <row r="152" spans="136:149" x14ac:dyDescent="0.15">
      <c r="EF152" s="61"/>
    </row>
    <row r="153" spans="136:149" x14ac:dyDescent="0.15">
      <c r="EF153" s="61"/>
      <c r="EK153" s="1"/>
      <c r="EL153" s="1"/>
      <c r="EM153" s="1"/>
      <c r="EN153" s="1"/>
      <c r="EO153" s="1"/>
      <c r="EP153" s="1"/>
      <c r="EQ153" s="1"/>
      <c r="ER153" s="1"/>
      <c r="ES153" s="1"/>
    </row>
    <row r="154" spans="136:149" x14ac:dyDescent="0.15">
      <c r="EF154" s="61"/>
      <c r="EK154" s="1"/>
      <c r="EL154" s="1"/>
      <c r="EM154" s="1"/>
      <c r="EN154" s="1"/>
      <c r="EO154" s="1"/>
      <c r="EP154" s="1"/>
      <c r="EQ154" s="1"/>
      <c r="ER154" s="1"/>
      <c r="ES154" s="1"/>
    </row>
    <row r="155" spans="136:149" x14ac:dyDescent="0.15">
      <c r="EF155" s="61"/>
      <c r="EK155" s="1"/>
      <c r="EL155" s="1"/>
      <c r="EM155" s="1"/>
      <c r="EN155" s="1"/>
      <c r="EO155" s="1"/>
      <c r="EP155" s="1"/>
      <c r="EQ155" s="1"/>
      <c r="ER155" s="1"/>
      <c r="ES155" s="1"/>
    </row>
    <row r="156" spans="136:149" x14ac:dyDescent="0.15">
      <c r="EF156" s="61"/>
      <c r="EK156" s="1"/>
      <c r="EL156" s="1"/>
      <c r="EM156" s="1"/>
      <c r="EN156" s="1"/>
      <c r="EO156" s="1"/>
      <c r="EP156" s="1"/>
      <c r="EQ156" s="1"/>
      <c r="ER156" s="1"/>
      <c r="ES156" s="1"/>
    </row>
    <row r="157" spans="136:149" x14ac:dyDescent="0.15">
      <c r="EF157" s="61"/>
      <c r="EK157" s="1"/>
      <c r="EL157" s="1"/>
      <c r="EM157" s="1"/>
      <c r="EN157" s="1"/>
      <c r="EO157" s="1"/>
      <c r="EP157" s="1"/>
      <c r="EQ157" s="1"/>
      <c r="ER157" s="1"/>
      <c r="ES157" s="1"/>
    </row>
    <row r="158" spans="136:149" x14ac:dyDescent="0.15">
      <c r="EF158" s="61"/>
      <c r="EK158" s="1"/>
      <c r="EL158" s="1"/>
      <c r="EM158" s="1"/>
      <c r="EN158" s="1"/>
      <c r="EO158" s="1"/>
      <c r="EP158" s="1"/>
      <c r="EQ158" s="1"/>
      <c r="ER158" s="1"/>
      <c r="ES158" s="1"/>
    </row>
    <row r="159" spans="136:149" x14ac:dyDescent="0.15">
      <c r="EF159" s="61"/>
      <c r="EK159" s="1"/>
      <c r="EL159" s="1"/>
      <c r="EM159" s="1"/>
      <c r="EN159" s="1"/>
      <c r="EO159" s="1"/>
      <c r="EP159" s="1"/>
      <c r="EQ159" s="1"/>
      <c r="ER159" s="1"/>
      <c r="ES159" s="1"/>
    </row>
    <row r="160" spans="136:149" x14ac:dyDescent="0.15">
      <c r="EF160" s="61"/>
      <c r="EK160" s="1"/>
      <c r="EL160" s="1"/>
      <c r="EM160" s="1"/>
      <c r="EN160" s="1"/>
      <c r="EO160" s="1"/>
      <c r="EP160" s="1"/>
      <c r="EQ160" s="1"/>
      <c r="ER160" s="1"/>
      <c r="ES160" s="1"/>
    </row>
    <row r="161" spans="135:150" x14ac:dyDescent="0.15">
      <c r="EF161" s="61"/>
      <c r="EK161" s="1"/>
      <c r="EL161" s="1"/>
      <c r="EM161" s="1"/>
      <c r="EN161" s="1"/>
      <c r="EO161" s="1"/>
      <c r="EP161" s="1"/>
      <c r="EQ161" s="1"/>
      <c r="ER161" s="1"/>
      <c r="ES161" s="1"/>
    </row>
    <row r="162" spans="135:150" x14ac:dyDescent="0.15">
      <c r="EE162" s="61"/>
      <c r="EJ162" s="1"/>
      <c r="EK162" s="1"/>
      <c r="EL162" s="1"/>
      <c r="EM162" s="1"/>
      <c r="EN162" s="1"/>
      <c r="EO162" s="1"/>
      <c r="EP162" s="1"/>
      <c r="EQ162" s="1"/>
      <c r="ER162" s="1"/>
    </row>
    <row r="163" spans="135:150" x14ac:dyDescent="0.15">
      <c r="EF163" s="61"/>
      <c r="EK163" s="1"/>
      <c r="EL163" s="1"/>
      <c r="EM163" s="1"/>
      <c r="EN163" s="1"/>
      <c r="EO163" s="1"/>
      <c r="EP163" s="1"/>
      <c r="EQ163" s="1"/>
      <c r="ER163" s="1"/>
      <c r="ES163" s="1"/>
    </row>
    <row r="164" spans="135:150" x14ac:dyDescent="0.15">
      <c r="EF164" s="61"/>
      <c r="EK164" s="1"/>
      <c r="EL164" s="1"/>
      <c r="EM164" s="1"/>
      <c r="EN164" s="1"/>
      <c r="EO164" s="1"/>
      <c r="EP164" s="1"/>
      <c r="EQ164" s="1"/>
      <c r="ER164" s="1"/>
      <c r="ES164" s="1"/>
    </row>
    <row r="165" spans="135:150" x14ac:dyDescent="0.15">
      <c r="EF165" s="61"/>
      <c r="EK165" s="1"/>
      <c r="EL165" s="1"/>
      <c r="EM165" s="1"/>
      <c r="EN165" s="1"/>
      <c r="EO165" s="1"/>
      <c r="EP165" s="1"/>
      <c r="EQ165" s="1"/>
      <c r="ER165" s="1"/>
      <c r="ES165" s="1"/>
    </row>
    <row r="166" spans="135:150" x14ac:dyDescent="0.15">
      <c r="EF166" s="61"/>
      <c r="EK166" s="1"/>
      <c r="EL166" s="1"/>
      <c r="EM166" s="1"/>
      <c r="EN166" s="1"/>
      <c r="EO166" s="1"/>
      <c r="EP166" s="1"/>
      <c r="EQ166" s="1"/>
      <c r="ER166" s="1"/>
      <c r="ES166" s="1"/>
    </row>
    <row r="167" spans="135:150" x14ac:dyDescent="0.15">
      <c r="EF167" s="61"/>
      <c r="EK167" s="1"/>
      <c r="EL167" s="1"/>
      <c r="EM167" s="1"/>
      <c r="EN167" s="1"/>
      <c r="EO167" s="1"/>
      <c r="EP167" s="1"/>
      <c r="EQ167" s="1"/>
      <c r="ER167" s="1"/>
      <c r="ES167" s="1"/>
    </row>
    <row r="168" spans="135:150" x14ac:dyDescent="0.15">
      <c r="EF168" s="61"/>
      <c r="EK168" s="1"/>
      <c r="EL168" s="1"/>
      <c r="EM168" s="1"/>
      <c r="EN168" s="1"/>
      <c r="EO168" s="1"/>
      <c r="EP168" s="1"/>
      <c r="EQ168" s="1"/>
      <c r="ER168" s="1"/>
      <c r="ES168" s="1"/>
    </row>
    <row r="169" spans="135:150" x14ac:dyDescent="0.15">
      <c r="EF169" s="61"/>
      <c r="EK169" s="1"/>
      <c r="EL169" s="1"/>
      <c r="EM169" s="1"/>
      <c r="EN169" s="1"/>
      <c r="EO169" s="1"/>
      <c r="EP169" s="1"/>
      <c r="EQ169" s="1"/>
      <c r="ER169" s="1"/>
      <c r="ES169" s="1"/>
    </row>
    <row r="170" spans="135:150" x14ac:dyDescent="0.15">
      <c r="EF170" s="61"/>
      <c r="EK170" s="1"/>
      <c r="EL170" s="1"/>
      <c r="EM170" s="1"/>
      <c r="EN170" s="1"/>
      <c r="EO170" s="1"/>
      <c r="EP170" s="1"/>
      <c r="EQ170" s="1"/>
      <c r="ER170" s="1"/>
      <c r="ES170" s="1"/>
    </row>
    <row r="171" spans="135:150" x14ac:dyDescent="0.15">
      <c r="EF171" s="61"/>
      <c r="EK171" s="1"/>
      <c r="EL171" s="1"/>
      <c r="EM171" s="1"/>
      <c r="EN171" s="1"/>
      <c r="EO171" s="1"/>
      <c r="EP171" s="1"/>
      <c r="EQ171" s="1"/>
      <c r="ER171" s="1"/>
      <c r="ES171" s="1"/>
    </row>
    <row r="172" spans="135:150" x14ac:dyDescent="0.15">
      <c r="EG172" s="61"/>
      <c r="EL172" s="1"/>
      <c r="EM172" s="1"/>
      <c r="EN172" s="1"/>
      <c r="EO172" s="1"/>
      <c r="EP172" s="1"/>
      <c r="EQ172" s="1"/>
      <c r="ER172" s="1"/>
      <c r="ES172" s="1"/>
      <c r="ET172" s="1"/>
    </row>
  </sheetData>
  <mergeCells count="7">
    <mergeCell ref="B91:B100"/>
    <mergeCell ref="B8:B23"/>
    <mergeCell ref="B24:B39"/>
    <mergeCell ref="B40:B49"/>
    <mergeCell ref="B56:B65"/>
    <mergeCell ref="B66:B75"/>
    <mergeCell ref="B81:B90"/>
  </mergeCells>
  <phoneticPr fontId="4"/>
  <printOptions horizontalCentered="1"/>
  <pageMargins left="0.39370078740157483" right="0" top="0.39370078740157483" bottom="0.19685039370078741" header="0.51181102362204722" footer="0.35433070866141736"/>
  <pageSetup paperSize="9" scale="45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B3:P54"/>
  <sheetViews>
    <sheetView view="pageBreakPreview" zoomScale="75" zoomScaleNormal="75" zoomScaleSheetLayoutView="75" workbookViewId="0">
      <pane xSplit="2" ySplit="7" topLeftCell="C8" activePane="bottomRight" state="frozen"/>
      <selection activeCell="C9" sqref="C9:M47"/>
      <selection pane="topRight" activeCell="C9" sqref="C9:M47"/>
      <selection pane="bottomLeft" activeCell="C9" sqref="C9:M47"/>
      <selection pane="bottomRight" activeCell="C8" sqref="C8"/>
    </sheetView>
  </sheetViews>
  <sheetFormatPr defaultColWidth="10.625" defaultRowHeight="14.25" x14ac:dyDescent="0.15"/>
  <cols>
    <col min="1" max="1" width="5.625" style="17" customWidth="1"/>
    <col min="2" max="2" width="24.625" style="17" customWidth="1"/>
    <col min="3" max="15" width="11.625" style="17" customWidth="1"/>
    <col min="16" max="16" width="3.625" style="17" customWidth="1"/>
    <col min="17" max="36" width="11.625" style="17" customWidth="1"/>
    <col min="37" max="16384" width="10.625" style="17"/>
  </cols>
  <sheetData>
    <row r="3" spans="2:15" x14ac:dyDescent="0.15">
      <c r="B3" s="17" t="s">
        <v>113</v>
      </c>
    </row>
    <row r="4" spans="2:15" x14ac:dyDescent="0.15">
      <c r="C4" s="41" t="s">
        <v>35</v>
      </c>
      <c r="D4" s="41" t="s">
        <v>128</v>
      </c>
    </row>
    <row r="5" spans="2:15" x14ac:dyDescent="0.15">
      <c r="B5" s="10"/>
      <c r="C5" s="20"/>
      <c r="D5" s="20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x14ac:dyDescent="0.15">
      <c r="B6" s="11" t="s">
        <v>34</v>
      </c>
      <c r="C6" s="22" t="s">
        <v>10</v>
      </c>
      <c r="D6" s="22" t="s">
        <v>11</v>
      </c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18</v>
      </c>
      <c r="L6" s="23" t="s">
        <v>19</v>
      </c>
      <c r="M6" s="23" t="s">
        <v>117</v>
      </c>
      <c r="N6" s="23" t="s">
        <v>122</v>
      </c>
      <c r="O6" s="23" t="s">
        <v>124</v>
      </c>
    </row>
    <row r="7" spans="2:15" x14ac:dyDescent="0.15">
      <c r="B7" s="12"/>
      <c r="C7" s="43"/>
      <c r="D7" s="43"/>
      <c r="E7" s="43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14.25" customHeight="1" x14ac:dyDescent="0.15">
      <c r="B8" s="10"/>
      <c r="C8" s="1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1"/>
    </row>
    <row r="9" spans="2:15" x14ac:dyDescent="0.15">
      <c r="B9" s="12" t="s">
        <v>22</v>
      </c>
      <c r="C9" s="39">
        <v>97.143325371816658</v>
      </c>
      <c r="D9" s="34">
        <v>98.47552181550428</v>
      </c>
      <c r="E9" s="34">
        <v>99.520546106910587</v>
      </c>
      <c r="F9" s="34">
        <v>96.634035260897591</v>
      </c>
      <c r="G9" s="34">
        <v>96.09696362482461</v>
      </c>
      <c r="H9" s="34">
        <v>95.905596667990395</v>
      </c>
      <c r="I9" s="34">
        <v>95.751249398701859</v>
      </c>
      <c r="J9" s="34">
        <v>97.086137047269645</v>
      </c>
      <c r="K9" s="34">
        <v>99.676544939054779</v>
      </c>
      <c r="L9" s="34">
        <v>99.802563903529062</v>
      </c>
      <c r="M9" s="34">
        <v>99.424867325938919</v>
      </c>
      <c r="N9" s="34">
        <v>100.71128437066048</v>
      </c>
      <c r="O9" s="35">
        <v>102.04199822518257</v>
      </c>
    </row>
    <row r="10" spans="2:15" x14ac:dyDescent="0.15">
      <c r="B10" s="12"/>
      <c r="C10" s="39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2:15" x14ac:dyDescent="0.15">
      <c r="B11" s="12" t="s">
        <v>2</v>
      </c>
      <c r="C11" s="39">
        <v>97.159074606606382</v>
      </c>
      <c r="D11" s="34">
        <v>98.282220277506156</v>
      </c>
      <c r="E11" s="34">
        <v>99.709878614971743</v>
      </c>
      <c r="F11" s="34">
        <v>96.642677302857123</v>
      </c>
      <c r="G11" s="34">
        <v>96.229334148619756</v>
      </c>
      <c r="H11" s="34">
        <v>96.023122864278335</v>
      </c>
      <c r="I11" s="34">
        <v>95.737840035690539</v>
      </c>
      <c r="J11" s="34">
        <v>97.010479952195908</v>
      </c>
      <c r="K11" s="34">
        <v>99.5885405604824</v>
      </c>
      <c r="L11" s="34">
        <v>99.860693300928943</v>
      </c>
      <c r="M11" s="34">
        <v>99.385977928920937</v>
      </c>
      <c r="N11" s="34">
        <v>100.68983105830225</v>
      </c>
      <c r="O11" s="35">
        <v>102.05774054509521</v>
      </c>
    </row>
    <row r="12" spans="2:15" x14ac:dyDescent="0.15">
      <c r="B12" s="12"/>
      <c r="C12" s="4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2:15" x14ac:dyDescent="0.15">
      <c r="B13" s="45" t="s">
        <v>36</v>
      </c>
      <c r="C13" s="39">
        <v>99.256648659445801</v>
      </c>
      <c r="D13" s="34">
        <v>100.13690718075507</v>
      </c>
      <c r="E13" s="34">
        <v>101.0584089341302</v>
      </c>
      <c r="F13" s="34">
        <v>98.342704846664503</v>
      </c>
      <c r="G13" s="34">
        <v>97.392299109382677</v>
      </c>
      <c r="H13" s="34">
        <v>96.816506493658366</v>
      </c>
      <c r="I13" s="34">
        <v>96.470371061962211</v>
      </c>
      <c r="J13" s="34">
        <v>97.706849005629039</v>
      </c>
      <c r="K13" s="34">
        <v>99.586401472606738</v>
      </c>
      <c r="L13" s="34">
        <v>99.899998795166212</v>
      </c>
      <c r="M13" s="34">
        <v>99.300980293571129</v>
      </c>
      <c r="N13" s="34">
        <v>100.42630559441928</v>
      </c>
      <c r="O13" s="35">
        <v>101.51544593042034</v>
      </c>
    </row>
    <row r="14" spans="2:15" x14ac:dyDescent="0.15">
      <c r="B14" s="48" t="s">
        <v>37</v>
      </c>
      <c r="C14" s="39">
        <v>94</v>
      </c>
      <c r="D14" s="34">
        <v>95.7</v>
      </c>
      <c r="E14" s="34">
        <v>98</v>
      </c>
      <c r="F14" s="34">
        <v>95.1</v>
      </c>
      <c r="G14" s="34">
        <v>94.8</v>
      </c>
      <c r="H14" s="34">
        <v>94.7</v>
      </c>
      <c r="I14" s="34">
        <v>94.2</v>
      </c>
      <c r="J14" s="34">
        <v>96.4</v>
      </c>
      <c r="K14" s="34">
        <v>99.8</v>
      </c>
      <c r="L14" s="34">
        <v>99.9</v>
      </c>
      <c r="M14" s="34">
        <v>99.8</v>
      </c>
      <c r="N14" s="34">
        <v>101.6</v>
      </c>
      <c r="O14" s="35">
        <v>103.2</v>
      </c>
    </row>
    <row r="15" spans="2:15" x14ac:dyDescent="0.15">
      <c r="B15" s="48" t="s">
        <v>38</v>
      </c>
      <c r="C15" s="39">
        <v>102.1</v>
      </c>
      <c r="D15" s="34">
        <v>102.2</v>
      </c>
      <c r="E15" s="34">
        <v>102.4</v>
      </c>
      <c r="F15" s="34">
        <v>99.4</v>
      </c>
      <c r="G15" s="34">
        <v>98.4</v>
      </c>
      <c r="H15" s="34">
        <v>97.8</v>
      </c>
      <c r="I15" s="34">
        <v>97.5</v>
      </c>
      <c r="J15" s="34">
        <v>98.3</v>
      </c>
      <c r="K15" s="34">
        <v>99.5</v>
      </c>
      <c r="L15" s="34">
        <v>99.9</v>
      </c>
      <c r="M15" s="34">
        <v>99.1</v>
      </c>
      <c r="N15" s="34">
        <v>99.9</v>
      </c>
      <c r="O15" s="35">
        <v>100.8</v>
      </c>
    </row>
    <row r="16" spans="2:15" x14ac:dyDescent="0.15">
      <c r="B16" s="12"/>
      <c r="C16" s="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</row>
    <row r="17" spans="2:15" x14ac:dyDescent="0.15">
      <c r="B17" s="45" t="s">
        <v>39</v>
      </c>
      <c r="C17" s="39">
        <v>93.949519895908324</v>
      </c>
      <c r="D17" s="34">
        <v>95.469917381864207</v>
      </c>
      <c r="E17" s="34">
        <v>97.551407817450837</v>
      </c>
      <c r="F17" s="34">
        <v>94.452212381851552</v>
      </c>
      <c r="G17" s="34">
        <v>94.683655781989714</v>
      </c>
      <c r="H17" s="34">
        <v>94.883137958046007</v>
      </c>
      <c r="I17" s="34">
        <v>94.679717111204354</v>
      </c>
      <c r="J17" s="34">
        <v>96.115910655359045</v>
      </c>
      <c r="K17" s="34">
        <v>99.591418409376203</v>
      </c>
      <c r="L17" s="34">
        <v>99.799994194885798</v>
      </c>
      <c r="M17" s="34">
        <v>99.522529998287695</v>
      </c>
      <c r="N17" s="34">
        <v>101.08459268024237</v>
      </c>
      <c r="O17" s="35">
        <v>102.84401756927531</v>
      </c>
    </row>
    <row r="18" spans="2:15" x14ac:dyDescent="0.15">
      <c r="B18" s="48" t="s">
        <v>37</v>
      </c>
      <c r="C18" s="39">
        <v>93</v>
      </c>
      <c r="D18" s="34">
        <v>94.7</v>
      </c>
      <c r="E18" s="34">
        <v>97.4</v>
      </c>
      <c r="F18" s="34">
        <v>94.1</v>
      </c>
      <c r="G18" s="34">
        <v>94.2</v>
      </c>
      <c r="H18" s="34">
        <v>94.8</v>
      </c>
      <c r="I18" s="34">
        <v>94.3</v>
      </c>
      <c r="J18" s="34">
        <v>96.3</v>
      </c>
      <c r="K18" s="34">
        <v>99.9</v>
      </c>
      <c r="L18" s="34">
        <v>99.8</v>
      </c>
      <c r="M18" s="34">
        <v>99.5</v>
      </c>
      <c r="N18" s="34">
        <v>101.2</v>
      </c>
      <c r="O18" s="35">
        <v>103</v>
      </c>
    </row>
    <row r="19" spans="2:15" x14ac:dyDescent="0.15">
      <c r="B19" s="48" t="s">
        <v>38</v>
      </c>
      <c r="C19" s="39">
        <v>98.5</v>
      </c>
      <c r="D19" s="34">
        <v>99.6</v>
      </c>
      <c r="E19" s="34">
        <v>101</v>
      </c>
      <c r="F19" s="34">
        <v>97.8</v>
      </c>
      <c r="G19" s="34">
        <v>97.1</v>
      </c>
      <c r="H19" s="34">
        <v>96.8</v>
      </c>
      <c r="I19" s="34">
        <v>96.4</v>
      </c>
      <c r="J19" s="34">
        <v>97.7</v>
      </c>
      <c r="K19" s="34">
        <v>99.5</v>
      </c>
      <c r="L19" s="34">
        <v>99.8</v>
      </c>
      <c r="M19" s="34">
        <v>99.2</v>
      </c>
      <c r="N19" s="34">
        <v>100.5</v>
      </c>
      <c r="O19" s="35">
        <v>102.1</v>
      </c>
    </row>
    <row r="20" spans="2:15" x14ac:dyDescent="0.15">
      <c r="B20" s="48" t="s">
        <v>40</v>
      </c>
      <c r="C20" s="39">
        <v>93.2</v>
      </c>
      <c r="D20" s="34">
        <v>94.7</v>
      </c>
      <c r="E20" s="34">
        <v>96.9</v>
      </c>
      <c r="F20" s="34">
        <v>93.9</v>
      </c>
      <c r="G20" s="34">
        <v>94.1</v>
      </c>
      <c r="H20" s="34">
        <v>94.4</v>
      </c>
      <c r="I20" s="34">
        <v>94.3</v>
      </c>
      <c r="J20" s="34">
        <v>95.8</v>
      </c>
      <c r="K20" s="34">
        <v>99.6</v>
      </c>
      <c r="L20" s="34">
        <v>99.8</v>
      </c>
      <c r="M20" s="34">
        <v>99.6</v>
      </c>
      <c r="N20" s="34">
        <v>101.2</v>
      </c>
      <c r="O20" s="35">
        <v>103</v>
      </c>
    </row>
    <row r="21" spans="2:15" x14ac:dyDescent="0.15">
      <c r="B21" s="12"/>
      <c r="C21" s="39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</row>
    <row r="22" spans="2:15" x14ac:dyDescent="0.15">
      <c r="B22" s="12" t="s">
        <v>94</v>
      </c>
      <c r="C22" s="40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</row>
    <row r="23" spans="2:15" x14ac:dyDescent="0.15">
      <c r="B23" s="48" t="s">
        <v>36</v>
      </c>
      <c r="C23" s="49" t="s">
        <v>105</v>
      </c>
      <c r="D23" s="50" t="s">
        <v>105</v>
      </c>
      <c r="E23" s="50" t="s">
        <v>105</v>
      </c>
      <c r="F23" s="50" t="s">
        <v>105</v>
      </c>
      <c r="G23" s="50" t="s">
        <v>105</v>
      </c>
      <c r="H23" s="50" t="s">
        <v>105</v>
      </c>
      <c r="I23" s="50" t="s">
        <v>105</v>
      </c>
      <c r="J23" s="50" t="s">
        <v>105</v>
      </c>
      <c r="K23" s="50" t="s">
        <v>105</v>
      </c>
      <c r="L23" s="50" t="s">
        <v>105</v>
      </c>
      <c r="M23" s="50" t="s">
        <v>105</v>
      </c>
      <c r="N23" s="50" t="s">
        <v>105</v>
      </c>
      <c r="O23" s="51" t="s">
        <v>105</v>
      </c>
    </row>
    <row r="24" spans="2:15" x14ac:dyDescent="0.15">
      <c r="B24" s="48" t="s">
        <v>39</v>
      </c>
      <c r="C24" s="49" t="s">
        <v>105</v>
      </c>
      <c r="D24" s="50" t="s">
        <v>105</v>
      </c>
      <c r="E24" s="50" t="s">
        <v>105</v>
      </c>
      <c r="F24" s="50" t="s">
        <v>105</v>
      </c>
      <c r="G24" s="50" t="s">
        <v>105</v>
      </c>
      <c r="H24" s="50" t="s">
        <v>105</v>
      </c>
      <c r="I24" s="50" t="s">
        <v>105</v>
      </c>
      <c r="J24" s="50" t="s">
        <v>105</v>
      </c>
      <c r="K24" s="50" t="s">
        <v>105</v>
      </c>
      <c r="L24" s="50" t="s">
        <v>105</v>
      </c>
      <c r="M24" s="50" t="s">
        <v>105</v>
      </c>
      <c r="N24" s="50" t="s">
        <v>105</v>
      </c>
      <c r="O24" s="51" t="s">
        <v>105</v>
      </c>
    </row>
    <row r="25" spans="2:15" x14ac:dyDescent="0.15">
      <c r="B25" s="46"/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</row>
    <row r="26" spans="2:15" x14ac:dyDescent="0.15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s="16" customFormat="1" x14ac:dyDescent="0.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5" x14ac:dyDescent="0.15">
      <c r="C28" s="41" t="s">
        <v>97</v>
      </c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42" t="s">
        <v>1</v>
      </c>
    </row>
    <row r="29" spans="2:15" x14ac:dyDescent="0.15">
      <c r="B29" s="10"/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2:15" x14ac:dyDescent="0.15">
      <c r="B30" s="11" t="s">
        <v>34</v>
      </c>
      <c r="C30" s="22" t="s">
        <v>10</v>
      </c>
      <c r="D30" s="22" t="s">
        <v>11</v>
      </c>
      <c r="E30" s="23" t="s">
        <v>12</v>
      </c>
      <c r="F30" s="23" t="s">
        <v>13</v>
      </c>
      <c r="G30" s="23" t="s">
        <v>14</v>
      </c>
      <c r="H30" s="23" t="s">
        <v>15</v>
      </c>
      <c r="I30" s="23" t="s">
        <v>16</v>
      </c>
      <c r="J30" s="23" t="s">
        <v>17</v>
      </c>
      <c r="K30" s="23" t="s">
        <v>18</v>
      </c>
      <c r="L30" s="23" t="s">
        <v>19</v>
      </c>
      <c r="M30" s="23" t="s">
        <v>117</v>
      </c>
      <c r="N30" s="23" t="s">
        <v>122</v>
      </c>
      <c r="O30" s="23" t="s">
        <v>127</v>
      </c>
    </row>
    <row r="31" spans="2:15" x14ac:dyDescent="0.15">
      <c r="B31" s="12"/>
      <c r="C31" s="43"/>
      <c r="D31" s="43"/>
      <c r="E31" s="43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2:15" x14ac:dyDescent="0.15">
      <c r="B32" s="10"/>
      <c r="C32" s="10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1"/>
    </row>
    <row r="33" spans="2:15" x14ac:dyDescent="0.15">
      <c r="B33" s="12" t="s">
        <v>22</v>
      </c>
      <c r="C33" s="55"/>
      <c r="D33" s="56">
        <v>1.4</v>
      </c>
      <c r="E33" s="56">
        <v>1.1000000000000001</v>
      </c>
      <c r="F33" s="56">
        <v>-2.9</v>
      </c>
      <c r="G33" s="56">
        <v>-0.6</v>
      </c>
      <c r="H33" s="56">
        <v>-0.2</v>
      </c>
      <c r="I33" s="56">
        <v>-0.2</v>
      </c>
      <c r="J33" s="56">
        <v>1.4</v>
      </c>
      <c r="K33" s="56">
        <v>2.7</v>
      </c>
      <c r="L33" s="56">
        <v>0.1</v>
      </c>
      <c r="M33" s="56">
        <v>-0.4</v>
      </c>
      <c r="N33" s="56">
        <v>1.3</v>
      </c>
      <c r="O33" s="57">
        <v>1.3</v>
      </c>
    </row>
    <row r="34" spans="2:15" x14ac:dyDescent="0.15">
      <c r="B34" s="12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</row>
    <row r="35" spans="2:15" x14ac:dyDescent="0.15">
      <c r="B35" s="12" t="s">
        <v>2</v>
      </c>
      <c r="C35" s="55"/>
      <c r="D35" s="56">
        <v>1.2</v>
      </c>
      <c r="E35" s="56">
        <v>1.5</v>
      </c>
      <c r="F35" s="56">
        <v>-3.1</v>
      </c>
      <c r="G35" s="56">
        <v>-0.4</v>
      </c>
      <c r="H35" s="56">
        <v>-0.2</v>
      </c>
      <c r="I35" s="56">
        <v>-0.3</v>
      </c>
      <c r="J35" s="56">
        <v>1.3</v>
      </c>
      <c r="K35" s="56">
        <v>2.7</v>
      </c>
      <c r="L35" s="56">
        <v>0.3</v>
      </c>
      <c r="M35" s="56">
        <v>-0.5</v>
      </c>
      <c r="N35" s="56">
        <v>1.3</v>
      </c>
      <c r="O35" s="57">
        <v>1.4</v>
      </c>
    </row>
    <row r="36" spans="2:15" x14ac:dyDescent="0.15">
      <c r="B36" s="12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</row>
    <row r="37" spans="2:15" x14ac:dyDescent="0.15">
      <c r="B37" s="45" t="s">
        <v>36</v>
      </c>
      <c r="C37" s="55"/>
      <c r="D37" s="56">
        <v>0.9</v>
      </c>
      <c r="E37" s="56">
        <v>0.9</v>
      </c>
      <c r="F37" s="56">
        <v>-2.7</v>
      </c>
      <c r="G37" s="56">
        <v>-1</v>
      </c>
      <c r="H37" s="56">
        <v>-0.6</v>
      </c>
      <c r="I37" s="56">
        <v>-0.4</v>
      </c>
      <c r="J37" s="56">
        <v>1.3</v>
      </c>
      <c r="K37" s="56">
        <v>1.9</v>
      </c>
      <c r="L37" s="56">
        <v>0.3</v>
      </c>
      <c r="M37" s="56">
        <v>-0.6</v>
      </c>
      <c r="N37" s="56">
        <v>1.1000000000000001</v>
      </c>
      <c r="O37" s="57">
        <v>1.1000000000000001</v>
      </c>
    </row>
    <row r="38" spans="2:15" x14ac:dyDescent="0.15">
      <c r="B38" s="48" t="s">
        <v>37</v>
      </c>
      <c r="C38" s="55"/>
      <c r="D38" s="56">
        <v>1.8</v>
      </c>
      <c r="E38" s="56">
        <v>2.4</v>
      </c>
      <c r="F38" s="56">
        <v>-3</v>
      </c>
      <c r="G38" s="56">
        <v>-0.3</v>
      </c>
      <c r="H38" s="56">
        <v>-0.1</v>
      </c>
      <c r="I38" s="56">
        <v>-0.5</v>
      </c>
      <c r="J38" s="56">
        <v>2.2999999999999998</v>
      </c>
      <c r="K38" s="56">
        <v>3.5</v>
      </c>
      <c r="L38" s="56">
        <v>0.1</v>
      </c>
      <c r="M38" s="56">
        <v>-0.1</v>
      </c>
      <c r="N38" s="56">
        <v>1.8</v>
      </c>
      <c r="O38" s="57">
        <v>1.6</v>
      </c>
    </row>
    <row r="39" spans="2:15" x14ac:dyDescent="0.15">
      <c r="B39" s="48" t="s">
        <v>38</v>
      </c>
      <c r="C39" s="55"/>
      <c r="D39" s="56">
        <v>0.1</v>
      </c>
      <c r="E39" s="56">
        <v>0.2</v>
      </c>
      <c r="F39" s="56">
        <v>-2.9</v>
      </c>
      <c r="G39" s="56">
        <v>-1</v>
      </c>
      <c r="H39" s="56">
        <v>-0.6</v>
      </c>
      <c r="I39" s="56">
        <v>-0.3</v>
      </c>
      <c r="J39" s="56">
        <v>0.8</v>
      </c>
      <c r="K39" s="56">
        <v>1.2</v>
      </c>
      <c r="L39" s="56">
        <v>0.4</v>
      </c>
      <c r="M39" s="56">
        <v>-0.8</v>
      </c>
      <c r="N39" s="56">
        <v>0.8</v>
      </c>
      <c r="O39" s="57">
        <v>0.9</v>
      </c>
    </row>
    <row r="40" spans="2:15" x14ac:dyDescent="0.15">
      <c r="B40" s="12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</row>
    <row r="41" spans="2:15" x14ac:dyDescent="0.15">
      <c r="B41" s="45" t="s">
        <v>39</v>
      </c>
      <c r="C41" s="55"/>
      <c r="D41" s="56">
        <v>1.6</v>
      </c>
      <c r="E41" s="56">
        <v>2.2000000000000002</v>
      </c>
      <c r="F41" s="56">
        <v>-3.2</v>
      </c>
      <c r="G41" s="56">
        <v>0.2</v>
      </c>
      <c r="H41" s="56">
        <v>0.2</v>
      </c>
      <c r="I41" s="56">
        <v>-0.2</v>
      </c>
      <c r="J41" s="56">
        <v>1.5</v>
      </c>
      <c r="K41" s="56">
        <v>3.6</v>
      </c>
      <c r="L41" s="56">
        <v>0.2</v>
      </c>
      <c r="M41" s="56">
        <v>-0.3</v>
      </c>
      <c r="N41" s="56">
        <v>1.6</v>
      </c>
      <c r="O41" s="57">
        <v>1.7</v>
      </c>
    </row>
    <row r="42" spans="2:15" x14ac:dyDescent="0.15">
      <c r="B42" s="48" t="s">
        <v>37</v>
      </c>
      <c r="C42" s="55"/>
      <c r="D42" s="56">
        <v>1.8</v>
      </c>
      <c r="E42" s="56">
        <v>2.9</v>
      </c>
      <c r="F42" s="56">
        <v>-3.4</v>
      </c>
      <c r="G42" s="56">
        <v>0.1</v>
      </c>
      <c r="H42" s="56">
        <v>0.6</v>
      </c>
      <c r="I42" s="56">
        <v>-0.5</v>
      </c>
      <c r="J42" s="56">
        <v>2.1</v>
      </c>
      <c r="K42" s="56">
        <v>3.7</v>
      </c>
      <c r="L42" s="56">
        <v>-0.1</v>
      </c>
      <c r="M42" s="56">
        <v>-0.3</v>
      </c>
      <c r="N42" s="56">
        <v>1.7</v>
      </c>
      <c r="O42" s="57">
        <v>1.8</v>
      </c>
    </row>
    <row r="43" spans="2:15" x14ac:dyDescent="0.15">
      <c r="B43" s="48" t="s">
        <v>38</v>
      </c>
      <c r="C43" s="55"/>
      <c r="D43" s="56">
        <v>1.1000000000000001</v>
      </c>
      <c r="E43" s="56">
        <v>1.4</v>
      </c>
      <c r="F43" s="56">
        <v>-3.2</v>
      </c>
      <c r="G43" s="56">
        <v>-0.7</v>
      </c>
      <c r="H43" s="56">
        <v>-0.3</v>
      </c>
      <c r="I43" s="56">
        <v>-0.4</v>
      </c>
      <c r="J43" s="56">
        <v>1.3</v>
      </c>
      <c r="K43" s="56">
        <v>1.8</v>
      </c>
      <c r="L43" s="56">
        <v>0.3</v>
      </c>
      <c r="M43" s="56">
        <v>-0.6</v>
      </c>
      <c r="N43" s="56">
        <v>1.3</v>
      </c>
      <c r="O43" s="57">
        <v>1.6</v>
      </c>
    </row>
    <row r="44" spans="2:15" x14ac:dyDescent="0.15">
      <c r="B44" s="48" t="s">
        <v>40</v>
      </c>
      <c r="C44" s="55"/>
      <c r="D44" s="56">
        <v>1.6</v>
      </c>
      <c r="E44" s="56">
        <v>2.2999999999999998</v>
      </c>
      <c r="F44" s="56">
        <v>-3.1</v>
      </c>
      <c r="G44" s="56">
        <v>0.2</v>
      </c>
      <c r="H44" s="56">
        <v>0.3</v>
      </c>
      <c r="I44" s="56">
        <v>-0.1</v>
      </c>
      <c r="J44" s="56">
        <v>1.6</v>
      </c>
      <c r="K44" s="56">
        <v>4</v>
      </c>
      <c r="L44" s="56">
        <v>0.2</v>
      </c>
      <c r="M44" s="56">
        <v>-0.2</v>
      </c>
      <c r="N44" s="56">
        <v>1.6</v>
      </c>
      <c r="O44" s="57">
        <v>1.8</v>
      </c>
    </row>
    <row r="45" spans="2:15" x14ac:dyDescent="0.15">
      <c r="B45" s="12"/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2:15" x14ac:dyDescent="0.15">
      <c r="B46" s="12" t="s">
        <v>94</v>
      </c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</row>
    <row r="47" spans="2:15" x14ac:dyDescent="0.15">
      <c r="B47" s="48" t="s">
        <v>36</v>
      </c>
      <c r="C47" s="49"/>
      <c r="D47" s="50" t="s">
        <v>105</v>
      </c>
      <c r="E47" s="50" t="s">
        <v>105</v>
      </c>
      <c r="F47" s="50" t="s">
        <v>105</v>
      </c>
      <c r="G47" s="50" t="s">
        <v>105</v>
      </c>
      <c r="H47" s="50" t="s">
        <v>105</v>
      </c>
      <c r="I47" s="50" t="s">
        <v>105</v>
      </c>
      <c r="J47" s="50" t="s">
        <v>105</v>
      </c>
      <c r="K47" s="50" t="s">
        <v>105</v>
      </c>
      <c r="L47" s="50" t="s">
        <v>105</v>
      </c>
      <c r="M47" s="50" t="s">
        <v>105</v>
      </c>
      <c r="N47" s="50" t="s">
        <v>105</v>
      </c>
      <c r="O47" s="51" t="s">
        <v>105</v>
      </c>
    </row>
    <row r="48" spans="2:15" x14ac:dyDescent="0.15">
      <c r="B48" s="48" t="s">
        <v>39</v>
      </c>
      <c r="C48" s="49"/>
      <c r="D48" s="50" t="s">
        <v>105</v>
      </c>
      <c r="E48" s="50" t="s">
        <v>105</v>
      </c>
      <c r="F48" s="50" t="s">
        <v>105</v>
      </c>
      <c r="G48" s="50" t="s">
        <v>105</v>
      </c>
      <c r="H48" s="50" t="s">
        <v>105</v>
      </c>
      <c r="I48" s="50" t="s">
        <v>105</v>
      </c>
      <c r="J48" s="50" t="s">
        <v>105</v>
      </c>
      <c r="K48" s="50" t="s">
        <v>105</v>
      </c>
      <c r="L48" s="50" t="s">
        <v>105</v>
      </c>
      <c r="M48" s="50" t="s">
        <v>105</v>
      </c>
      <c r="N48" s="50" t="s">
        <v>105</v>
      </c>
      <c r="O48" s="51" t="s">
        <v>105</v>
      </c>
    </row>
    <row r="49" spans="2:16" x14ac:dyDescent="0.15">
      <c r="B49" s="46"/>
      <c r="C49" s="58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</row>
    <row r="51" spans="2:16" x14ac:dyDescent="0.1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x14ac:dyDescent="0.1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2:16" x14ac:dyDescent="0.1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</sheetData>
  <phoneticPr fontId="4"/>
  <printOptions horizontalCentered="1"/>
  <pageMargins left="0.39370078740157483" right="0" top="0.39370078740157483" bottom="0.39370078740157483" header="0.51181102362204722" footer="0.51181102362204722"/>
  <pageSetup paperSize="9" scale="6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Ⅱ-2-1</vt:lpstr>
      <vt:lpstr>Ⅱ-2-2</vt:lpstr>
      <vt:lpstr>Ⅱ-2-3</vt:lpstr>
      <vt:lpstr>Ⅱ-2-4、Ⅱ-2-5 </vt:lpstr>
      <vt:lpstr>Ⅱ-2-6 </vt:lpstr>
      <vt:lpstr>Ⅱ-2-7 </vt:lpstr>
      <vt:lpstr>Ⅱ-2-8</vt:lpstr>
      <vt:lpstr>'Ⅱ-2-1'!Print_Area</vt:lpstr>
      <vt:lpstr>'Ⅱ-2-2'!Print_Area</vt:lpstr>
      <vt:lpstr>'Ⅱ-2-3'!Print_Area</vt:lpstr>
      <vt:lpstr>'Ⅱ-2-4、Ⅱ-2-5 '!Print_Area</vt:lpstr>
      <vt:lpstr>'Ⅱ-2-6 '!Print_Area</vt:lpstr>
      <vt:lpstr>'Ⅱ-2-7 '!Print_Area</vt:lpstr>
      <vt:lpstr>'Ⅱ-2-8'!Print_Area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2016-03-08T06:52:22Z</dcterms:created>
  <dcterms:modified xsi:type="dcterms:W3CDTF">2021-02-22T04:54:25Z</dcterms:modified>
</cp:coreProperties>
</file>