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36.223\03-03_農水班）作業f\46_農畜産物及び加工食品の移出実態調査関係フォルダ\R5移出実態調査\【2024(R6)HP更新掲載】\"/>
    </mc:Choice>
  </mc:AlternateContent>
  <bookViews>
    <workbookView xWindow="0" yWindow="0" windowWidth="22470" windowHeight="6210" activeTab="2"/>
  </bookViews>
  <sheets>
    <sheet name="様式１ " sheetId="9" r:id="rId1"/>
    <sheet name="様式２" sheetId="13" r:id="rId2"/>
    <sheet name="記入例（様式１）" sheetId="14" r:id="rId3"/>
    <sheet name="記入例（様式２）" sheetId="15" r:id="rId4"/>
  </sheets>
  <calcPr calcId="162913"/>
</workbook>
</file>

<file path=xl/calcChain.xml><?xml version="1.0" encoding="utf-8"?>
<calcChain xmlns="http://schemas.openxmlformats.org/spreadsheetml/2006/main">
  <c r="O28" i="13" l="1"/>
  <c r="O27" i="13"/>
  <c r="I28" i="13"/>
  <c r="I27" i="13"/>
  <c r="N31" i="15"/>
  <c r="N31" i="14"/>
  <c r="N31" i="13"/>
  <c r="N31" i="9"/>
  <c r="I28" i="14"/>
  <c r="I28" i="15"/>
  <c r="I28" i="9"/>
  <c r="I27" i="14"/>
  <c r="O27" i="14"/>
  <c r="I27" i="15"/>
  <c r="I27" i="9"/>
  <c r="E24" i="15"/>
  <c r="E23" i="15"/>
  <c r="K20" i="15"/>
  <c r="F17" i="15"/>
  <c r="O17" i="15"/>
  <c r="F16" i="15"/>
  <c r="N13" i="15"/>
  <c r="O28" i="15"/>
  <c r="N12" i="15"/>
  <c r="O27" i="15"/>
  <c r="E24" i="14"/>
  <c r="E23" i="14"/>
  <c r="O23" i="14"/>
  <c r="K20" i="14"/>
  <c r="F17" i="14"/>
  <c r="F16" i="14"/>
  <c r="N13" i="14"/>
  <c r="O28" i="14"/>
  <c r="N12" i="14"/>
  <c r="E24" i="13"/>
  <c r="E23" i="13"/>
  <c r="K20" i="13"/>
  <c r="O20" i="13"/>
  <c r="F17" i="13"/>
  <c r="F16" i="13"/>
  <c r="O16" i="13"/>
  <c r="N13" i="13"/>
  <c r="N12" i="13"/>
  <c r="O23" i="13"/>
  <c r="O19" i="13"/>
  <c r="N12" i="9"/>
  <c r="O27" i="9"/>
  <c r="E24" i="9"/>
  <c r="N13" i="9"/>
  <c r="O28" i="9"/>
  <c r="F16" i="9"/>
  <c r="F17" i="9"/>
  <c r="K20" i="9"/>
  <c r="O20" i="9"/>
  <c r="E23" i="9"/>
  <c r="O20" i="15"/>
  <c r="O19" i="15"/>
  <c r="O17" i="13"/>
  <c r="O24" i="13"/>
  <c r="O19" i="14"/>
  <c r="O16" i="14"/>
  <c r="O17" i="14"/>
  <c r="O17" i="9"/>
  <c r="O20" i="14"/>
  <c r="O24" i="14"/>
  <c r="O23" i="9"/>
  <c r="O24" i="15"/>
  <c r="O23" i="15"/>
  <c r="O24" i="9"/>
  <c r="O16" i="15"/>
  <c r="O19" i="9"/>
  <c r="O16" i="9"/>
</calcChain>
</file>

<file path=xl/sharedStrings.xml><?xml version="1.0" encoding="utf-8"?>
<sst xmlns="http://schemas.openxmlformats.org/spreadsheetml/2006/main" count="356" uniqueCount="91">
  <si>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</si>
  <si>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</si>
  <si>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</si>
  <si>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</si>
  <si>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</si>
  <si>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</si>
  <si>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</si>
  <si>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</si>
  <si>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内航船</t>
    <rPh sb="0" eb="3">
      <t>ナイコウセン</t>
    </rPh>
    <phoneticPr fontId="1"/>
  </si>
  <si>
    <t>航空機</t>
    <rPh sb="0" eb="3">
      <t>コウクウキ</t>
    </rPh>
    <phoneticPr fontId="1"/>
  </si>
  <si>
    <t>品目名</t>
    <rPh sb="0" eb="3">
      <t>ヒンモクメイ</t>
    </rPh>
    <phoneticPr fontId="1"/>
  </si>
  <si>
    <t>１　月別出荷量</t>
    <rPh sb="2" eb="4">
      <t>ツキベツ</t>
    </rPh>
    <rPh sb="4" eb="7">
      <t>シュッカリョウ</t>
    </rPh>
    <phoneticPr fontId="1"/>
  </si>
  <si>
    <t>１月</t>
    <rPh sb="1" eb="2">
      <t>ガツ</t>
    </rPh>
    <phoneticPr fontId="1"/>
  </si>
  <si>
    <t>２　輸送機関別出荷量</t>
    <rPh sb="2" eb="4">
      <t>ユソウ</t>
    </rPh>
    <rPh sb="4" eb="6">
      <t>キカン</t>
    </rPh>
    <rPh sb="6" eb="7">
      <t>ベツ</t>
    </rPh>
    <rPh sb="7" eb="10">
      <t>シュッカリョウ</t>
    </rPh>
    <phoneticPr fontId="1"/>
  </si>
  <si>
    <t>３　輸送先別出荷量</t>
    <rPh sb="2" eb="5">
      <t>ユソウサキ</t>
    </rPh>
    <rPh sb="5" eb="6">
      <t>ベツ</t>
    </rPh>
    <rPh sb="6" eb="9">
      <t>シュッカリョウ</t>
    </rPh>
    <phoneticPr fontId="1"/>
  </si>
  <si>
    <t>北海道内</t>
    <rPh sb="0" eb="3">
      <t>ホッカイドウ</t>
    </rPh>
    <rPh sb="3" eb="4">
      <t>ナイ</t>
    </rPh>
    <phoneticPr fontId="1"/>
  </si>
  <si>
    <t>関東・東山</t>
    <rPh sb="0" eb="2">
      <t>カントウ</t>
    </rPh>
    <rPh sb="3" eb="4">
      <t>トウ</t>
    </rPh>
    <rPh sb="4" eb="5">
      <t>サン</t>
    </rPh>
    <phoneticPr fontId="1"/>
  </si>
  <si>
    <t>４　主要用途別出荷量</t>
    <rPh sb="2" eb="4">
      <t>シュヨウ</t>
    </rPh>
    <rPh sb="4" eb="7">
      <t>ヨウトベツ</t>
    </rPh>
    <rPh sb="7" eb="10">
      <t>シュッカリョウ</t>
    </rPh>
    <phoneticPr fontId="1"/>
  </si>
  <si>
    <t>生食用</t>
    <rPh sb="0" eb="3">
      <t>セイショクヨウ</t>
    </rPh>
    <phoneticPr fontId="1"/>
  </si>
  <si>
    <t>加工用</t>
    <rPh sb="0" eb="3">
      <t>カコウヨウ</t>
    </rPh>
    <phoneticPr fontId="1"/>
  </si>
  <si>
    <t>その他</t>
    <rPh sb="0" eb="3">
      <t>ソノタ</t>
    </rPh>
    <phoneticPr fontId="1"/>
  </si>
  <si>
    <t>５　仕向先別出荷量</t>
    <rPh sb="2" eb="4">
      <t>シムケ</t>
    </rPh>
    <rPh sb="4" eb="5">
      <t>サキ</t>
    </rPh>
    <rPh sb="5" eb="6">
      <t>ベツ</t>
    </rPh>
    <rPh sb="6" eb="9">
      <t>シュッカリョウ</t>
    </rPh>
    <phoneticPr fontId="1"/>
  </si>
  <si>
    <t>卸売市場</t>
    <rPh sb="0" eb="2">
      <t>オロシウリ</t>
    </rPh>
    <rPh sb="2" eb="4">
      <t>シジョウ</t>
    </rPh>
    <phoneticPr fontId="1"/>
  </si>
  <si>
    <t>卸問屋</t>
    <rPh sb="0" eb="1">
      <t>オロシ</t>
    </rPh>
    <rPh sb="1" eb="3">
      <t>トンヤ</t>
    </rPh>
    <phoneticPr fontId="1"/>
  </si>
  <si>
    <t>小売店</t>
    <rPh sb="0" eb="3">
      <t>コウリテン</t>
    </rPh>
    <phoneticPr fontId="1"/>
  </si>
  <si>
    <t>加工工場</t>
    <rPh sb="0" eb="2">
      <t>カコウ</t>
    </rPh>
    <rPh sb="2" eb="4">
      <t>コウジョウ</t>
    </rPh>
    <phoneticPr fontId="1"/>
  </si>
  <si>
    <t>道　外</t>
    <rPh sb="0" eb="1">
      <t>ミチ</t>
    </rPh>
    <rPh sb="2" eb="3">
      <t>ソト</t>
    </rPh>
    <phoneticPr fontId="1"/>
  </si>
  <si>
    <t>道　内</t>
    <rPh sb="0" eb="1">
      <t>ミチ</t>
    </rPh>
    <rPh sb="2" eb="3">
      <t>ウチ</t>
    </rPh>
    <phoneticPr fontId="1"/>
  </si>
  <si>
    <t>中　国</t>
    <rPh sb="0" eb="1">
      <t>ナカ</t>
    </rPh>
    <rPh sb="2" eb="3">
      <t>クニ</t>
    </rPh>
    <phoneticPr fontId="1"/>
  </si>
  <si>
    <t>四　国</t>
    <rPh sb="0" eb="1">
      <t>ヨン</t>
    </rPh>
    <rPh sb="2" eb="3">
      <t>クニ</t>
    </rPh>
    <phoneticPr fontId="1"/>
  </si>
  <si>
    <t>九　州</t>
    <rPh sb="0" eb="1">
      <t>キュウ</t>
    </rPh>
    <rPh sb="2" eb="3">
      <t>シュウ</t>
    </rPh>
    <phoneticPr fontId="1"/>
  </si>
  <si>
    <t>合　計</t>
    <rPh sb="0" eb="1">
      <t>ゴウ</t>
    </rPh>
    <rPh sb="2" eb="3">
      <t>ケイ</t>
    </rPh>
    <phoneticPr fontId="1"/>
  </si>
  <si>
    <t>外　食</t>
    <rPh sb="0" eb="1">
      <t>ソト</t>
    </rPh>
    <rPh sb="2" eb="3">
      <t>ショク</t>
    </rPh>
    <phoneticPr fontId="1"/>
  </si>
  <si>
    <t>東　北</t>
    <rPh sb="0" eb="1">
      <t>ヒガシ</t>
    </rPh>
    <rPh sb="2" eb="3">
      <t>キタ</t>
    </rPh>
    <phoneticPr fontId="1"/>
  </si>
  <si>
    <t>北　陸</t>
    <rPh sb="0" eb="1">
      <t>キタ</t>
    </rPh>
    <rPh sb="2" eb="3">
      <t>オカ</t>
    </rPh>
    <phoneticPr fontId="1"/>
  </si>
  <si>
    <t>東　海</t>
    <rPh sb="0" eb="1">
      <t>ヒガシ</t>
    </rPh>
    <rPh sb="2" eb="3">
      <t>ウミ</t>
    </rPh>
    <phoneticPr fontId="1"/>
  </si>
  <si>
    <t>近　畿</t>
    <rPh sb="0" eb="1">
      <t>コン</t>
    </rPh>
    <rPh sb="2" eb="3">
      <t>ミヤコ</t>
    </rPh>
    <phoneticPr fontId="1"/>
  </si>
  <si>
    <t>（番号）</t>
    <rPh sb="1" eb="3">
      <t>バンゴウ</t>
    </rPh>
    <phoneticPr fontId="1"/>
  </si>
  <si>
    <t>道外合計</t>
    <rPh sb="0" eb="2">
      <t>ドウガイ</t>
    </rPh>
    <rPh sb="2" eb="3">
      <t>ゴウ</t>
    </rPh>
    <rPh sb="3" eb="4">
      <t>ケイ</t>
    </rPh>
    <phoneticPr fontId="1"/>
  </si>
  <si>
    <t>振興局等名</t>
    <rPh sb="0" eb="2">
      <t>シンコウ</t>
    </rPh>
    <rPh sb="2" eb="3">
      <t>キョク</t>
    </rPh>
    <rPh sb="3" eb="4">
      <t>トウ</t>
    </rPh>
    <rPh sb="4" eb="5">
      <t>ナ</t>
    </rPh>
    <phoneticPr fontId="1"/>
  </si>
  <si>
    <t>団体・企業名</t>
    <rPh sb="0" eb="2">
      <t>ダンタイ</t>
    </rPh>
    <rPh sb="3" eb="6">
      <t>キギョウメイ</t>
    </rPh>
    <phoneticPr fontId="1"/>
  </si>
  <si>
    <t>工場等名</t>
    <rPh sb="0" eb="3">
      <t>コウジョウナド</t>
    </rPh>
    <rPh sb="3" eb="4">
      <t>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</si>
  <si>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</si>
  <si>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</si>
  <si>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10月</t>
    <phoneticPr fontId="1"/>
  </si>
  <si>
    <t>11月</t>
    <phoneticPr fontId="1"/>
  </si>
  <si>
    <t>12月</t>
    <phoneticPr fontId="1"/>
  </si>
  <si>
    <t>ＪＲ</t>
    <phoneticPr fontId="1"/>
  </si>
  <si>
    <t>トラック・フェリー</t>
    <phoneticPr fontId="1"/>
  </si>
  <si>
    <t>道内及び道外</t>
    <rPh sb="0" eb="1">
      <t>ミチ</t>
    </rPh>
    <rPh sb="1" eb="2">
      <t>ウチ</t>
    </rPh>
    <rPh sb="2" eb="3">
      <t>オヨ</t>
    </rPh>
    <rPh sb="4" eb="6">
      <t>ドウガイ</t>
    </rPh>
    <phoneticPr fontId="1"/>
  </si>
  <si>
    <t>北風　太郎</t>
    <rPh sb="0" eb="2">
      <t>キタカゼ</t>
    </rPh>
    <rPh sb="3" eb="5">
      <t>タロウ</t>
    </rPh>
    <phoneticPr fontId="1"/>
  </si>
  <si>
    <t>注４：セルの書式設定は絶対に変更しないでください。</t>
    <rPh sb="0" eb="1">
      <t>チュウ</t>
    </rPh>
    <rPh sb="6" eb="8">
      <t>ショシキ</t>
    </rPh>
    <rPh sb="8" eb="10">
      <t>セッテイ</t>
    </rPh>
    <rPh sb="11" eb="13">
      <t>ゼッタイ</t>
    </rPh>
    <rPh sb="14" eb="16">
      <t>ヘンコウ</t>
    </rPh>
    <phoneticPr fontId="1"/>
  </si>
  <si>
    <t>注３：出荷量が「0.05」ｔ未満の場合は、空欄としてください。</t>
    <rPh sb="0" eb="1">
      <t>チュウ</t>
    </rPh>
    <rPh sb="3" eb="6">
      <t>シュッカリョウ</t>
    </rPh>
    <rPh sb="14" eb="16">
      <t>ミマン</t>
    </rPh>
    <rPh sb="17" eb="19">
      <t>バアイ</t>
    </rPh>
    <rPh sb="21" eb="23">
      <t>クウラン</t>
    </rPh>
    <phoneticPr fontId="1"/>
  </si>
  <si>
    <t>注２：項目間での道内・道外の合計が一致している場合はＯ列が「一致」、不一致の場合はＯ列が「不一致」と表示されます。</t>
    <rPh sb="3" eb="6">
      <t>コウモクカン</t>
    </rPh>
    <rPh sb="8" eb="10">
      <t>ドウナイ</t>
    </rPh>
    <rPh sb="11" eb="13">
      <t>ドウガイ</t>
    </rPh>
    <rPh sb="14" eb="16">
      <t>ゴウケイ</t>
    </rPh>
    <rPh sb="23" eb="25">
      <t>バアイ</t>
    </rPh>
    <rPh sb="27" eb="28">
      <t>レツ</t>
    </rPh>
    <rPh sb="30" eb="32">
      <t>イッチ</t>
    </rPh>
    <rPh sb="34" eb="37">
      <t>フイッチ</t>
    </rPh>
    <rPh sb="38" eb="40">
      <t>バアイ</t>
    </rPh>
    <rPh sb="42" eb="43">
      <t>レツ</t>
    </rPh>
    <rPh sb="45" eb="48">
      <t>フイッチ</t>
    </rPh>
    <rPh sb="50" eb="52">
      <t>ヒョウジ</t>
    </rPh>
    <phoneticPr fontId="1"/>
  </si>
  <si>
    <t>注２：出荷量が「0.05千本（50本）」未満の場合は、空欄としてください。</t>
    <rPh sb="0" eb="1">
      <t>チュウ</t>
    </rPh>
    <rPh sb="3" eb="6">
      <t>シュッカリョウ</t>
    </rPh>
    <rPh sb="12" eb="13">
      <t>セン</t>
    </rPh>
    <rPh sb="13" eb="14">
      <t>ホン</t>
    </rPh>
    <rPh sb="17" eb="18">
      <t>ホン</t>
    </rPh>
    <rPh sb="20" eb="22">
      <t>ミマン</t>
    </rPh>
    <rPh sb="23" eb="25">
      <t>バアイ</t>
    </rPh>
    <rPh sb="27" eb="29">
      <t>クウラン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</si>
  <si>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</si>
  <si>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</si>
  <si>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</si>
  <si>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</si>
  <si>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アメリカ</t>
    <phoneticPr fontId="1"/>
  </si>
  <si>
    <t>シンガポール</t>
    <phoneticPr fontId="1"/>
  </si>
  <si>
    <t>６　海外出荷状況</t>
    <rPh sb="2" eb="4">
      <t>カイガイ</t>
    </rPh>
    <rPh sb="4" eb="6">
      <t>シュッカ</t>
    </rPh>
    <rPh sb="6" eb="8">
      <t>ジョウキョウ</t>
    </rPh>
    <phoneticPr fontId="1"/>
  </si>
  <si>
    <t>その他
（　　　　　）</t>
    <rPh sb="2" eb="3">
      <t>タ</t>
    </rPh>
    <phoneticPr fontId="1"/>
  </si>
  <si>
    <t>石狩</t>
    <rPh sb="0" eb="2">
      <t>イシカリ</t>
    </rPh>
    <phoneticPr fontId="1"/>
  </si>
  <si>
    <t>011-231-4111</t>
    <phoneticPr fontId="1"/>
  </si>
  <si>
    <t>注５：調査品目が複数となる場合は、本様式シ－トをコピ－してご記入ください。</t>
    <rPh sb="0" eb="1">
      <t>チュウ</t>
    </rPh>
    <rPh sb="3" eb="5">
      <t>チョウサ</t>
    </rPh>
    <rPh sb="5" eb="7">
      <t>ヒンモク</t>
    </rPh>
    <rPh sb="8" eb="10">
      <t>フクスウ</t>
    </rPh>
    <rPh sb="13" eb="15">
      <t>バアイ</t>
    </rPh>
    <rPh sb="17" eb="18">
      <t>ホン</t>
    </rPh>
    <rPh sb="18" eb="20">
      <t>ヨウシキ</t>
    </rPh>
    <rPh sb="30" eb="32">
      <t>キニュウ</t>
    </rPh>
    <phoneticPr fontId="1"/>
  </si>
  <si>
    <t>様式２は「花き」のみにご使用下さい</t>
    <rPh sb="0" eb="2">
      <t>ヨウシキ</t>
    </rPh>
    <rPh sb="5" eb="6">
      <t>カ</t>
    </rPh>
    <rPh sb="12" eb="14">
      <t>シヨウ</t>
    </rPh>
    <rPh sb="14" eb="15">
      <t>クダ</t>
    </rPh>
    <phoneticPr fontId="1"/>
  </si>
  <si>
    <t>タイ</t>
    <phoneticPr fontId="1"/>
  </si>
  <si>
    <t>ドバイ</t>
    <phoneticPr fontId="1"/>
  </si>
  <si>
    <t>ロシア</t>
    <phoneticPr fontId="1"/>
  </si>
  <si>
    <t>合計</t>
    <rPh sb="0" eb="2">
      <t>ゴウケイ</t>
    </rPh>
    <phoneticPr fontId="1"/>
  </si>
  <si>
    <r>
      <t>※ トン単位で小数点以下</t>
    </r>
    <r>
      <rPr>
        <b/>
        <sz val="10"/>
        <rFont val="ＭＳ ゴシック"/>
        <family val="3"/>
        <charset val="128"/>
      </rPr>
      <t>第１位</t>
    </r>
    <r>
      <rPr>
        <sz val="10"/>
        <rFont val="ＭＳ ゴシック"/>
        <family val="3"/>
        <charset val="128"/>
      </rPr>
      <t>まで記入して下さい。0.05未満は</t>
    </r>
    <r>
      <rPr>
        <b/>
        <sz val="10"/>
        <rFont val="ＭＳ ゴシック"/>
        <family val="3"/>
        <charset val="128"/>
      </rPr>
      <t>空欄</t>
    </r>
    <r>
      <rPr>
        <sz val="10"/>
        <rFont val="ＭＳ ゴシック"/>
        <family val="3"/>
        <charset val="128"/>
      </rPr>
      <t>として下さい。以下、１～６まで同様となりす。</t>
    </r>
    <rPh sb="21" eb="22">
      <t>クダ</t>
    </rPh>
    <rPh sb="29" eb="31">
      <t>ミマン</t>
    </rPh>
    <rPh sb="32" eb="34">
      <t>クウラン</t>
    </rPh>
    <rPh sb="37" eb="38">
      <t>クダ</t>
    </rPh>
    <rPh sb="41" eb="43">
      <t>イカ</t>
    </rPh>
    <rPh sb="49" eb="51">
      <t>ドウヨウ</t>
    </rPh>
    <phoneticPr fontId="1"/>
  </si>
  <si>
    <t>出荷量</t>
    <rPh sb="0" eb="2">
      <t>シュッカ</t>
    </rPh>
    <rPh sb="2" eb="3">
      <t>リョウ</t>
    </rPh>
    <phoneticPr fontId="1"/>
  </si>
  <si>
    <t>花き</t>
    <rPh sb="0" eb="1">
      <t>カ</t>
    </rPh>
    <phoneticPr fontId="1"/>
  </si>
  <si>
    <t>ＪＡ北海</t>
    <rPh sb="2" eb="4">
      <t>ホッカイ</t>
    </rPh>
    <phoneticPr fontId="1"/>
  </si>
  <si>
    <t>※海外出荷量を把握している場合は、可能な限り以下内容への記載にご協力下さい。</t>
    <rPh sb="1" eb="3">
      <t>カイガイ</t>
    </rPh>
    <rPh sb="3" eb="5">
      <t>シュッカ</t>
    </rPh>
    <rPh sb="5" eb="6">
      <t>リョウ</t>
    </rPh>
    <rPh sb="7" eb="9">
      <t>ハアク</t>
    </rPh>
    <rPh sb="13" eb="15">
      <t>バアイ</t>
    </rPh>
    <rPh sb="17" eb="19">
      <t>カノウ</t>
    </rPh>
    <rPh sb="20" eb="21">
      <t>カギ</t>
    </rPh>
    <rPh sb="22" eb="24">
      <t>イカ</t>
    </rPh>
    <rPh sb="24" eb="26">
      <t>ナイヨウ</t>
    </rPh>
    <rPh sb="28" eb="30">
      <t>キサイ</t>
    </rPh>
    <rPh sb="32" eb="34">
      <t>キョウリョク</t>
    </rPh>
    <rPh sb="34" eb="35">
      <t>クダ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</si>
  <si>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</si>
  <si>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</si>
  <si>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様式１
記入例</t>
    <rPh sb="0" eb="2">
      <t>ヨウシキ</t>
    </rPh>
    <rPh sb="4" eb="6">
      <t>キニュウ</t>
    </rPh>
    <rPh sb="6" eb="7">
      <t>レイ</t>
    </rPh>
    <phoneticPr fontId="1"/>
  </si>
  <si>
    <t>様式２
記入例</t>
    <rPh sb="0" eb="2">
      <t>ヨウシキ</t>
    </rPh>
    <rPh sb="4" eb="6">
      <t>キニュウ</t>
    </rPh>
    <rPh sb="6" eb="7">
      <t>レイ</t>
    </rPh>
    <phoneticPr fontId="1"/>
  </si>
  <si>
    <t>ベトナム</t>
    <phoneticPr fontId="1"/>
  </si>
  <si>
    <t>馬鈴しょ（生食用・加工用）</t>
    <rPh sb="0" eb="2">
      <t>バレイ</t>
    </rPh>
    <rPh sb="5" eb="6">
      <t>ナマ</t>
    </rPh>
    <rPh sb="6" eb="8">
      <t>ショクヨウ</t>
    </rPh>
    <rPh sb="9" eb="12">
      <t>カコウヨウ</t>
    </rPh>
    <phoneticPr fontId="1"/>
  </si>
  <si>
    <t>ホクレン等</t>
    <rPh sb="4" eb="5">
      <t>トウ</t>
    </rPh>
    <phoneticPr fontId="1"/>
  </si>
  <si>
    <t>注１：出荷量は、トン単位で小数点以下第１位までご記入ください。（小数点第２位を四捨五入し、項目間での道内・道外の合計は一致させてください。）</t>
    <rPh sb="0" eb="1">
      <t>チュウ</t>
    </rPh>
    <rPh sb="3" eb="6">
      <t>シュッカリョウ</t>
    </rPh>
    <rPh sb="10" eb="12">
      <t>タンイ</t>
    </rPh>
    <rPh sb="13" eb="16">
      <t>ショウスウテン</t>
    </rPh>
    <rPh sb="16" eb="18">
      <t>イカ</t>
    </rPh>
    <rPh sb="18" eb="19">
      <t>ダイ</t>
    </rPh>
    <rPh sb="20" eb="21">
      <t>イ</t>
    </rPh>
    <rPh sb="24" eb="26">
      <t>キニュウ</t>
    </rPh>
    <rPh sb="32" eb="35">
      <t>ショウスウテン</t>
    </rPh>
    <rPh sb="35" eb="36">
      <t>ダイ</t>
    </rPh>
    <rPh sb="37" eb="38">
      <t>イ</t>
    </rPh>
    <rPh sb="39" eb="43">
      <t>シシャゴニュウ</t>
    </rPh>
    <rPh sb="45" eb="48">
      <t>コウモクカン</t>
    </rPh>
    <rPh sb="50" eb="52">
      <t>ドウナイ</t>
    </rPh>
    <rPh sb="53" eb="55">
      <t>ドウガイ</t>
    </rPh>
    <rPh sb="56" eb="58">
      <t>ゴウケイ</t>
    </rPh>
    <rPh sb="59" eb="61">
      <t>イッチ</t>
    </rPh>
    <phoneticPr fontId="1"/>
  </si>
  <si>
    <t>注１：出荷量は、千本単位で小数点以下第１位までご記入ください。（小数点第２位を四捨五入し、項目間での道内・道外の合計は一致させてください。）</t>
    <rPh sb="0" eb="1">
      <t>チュウ</t>
    </rPh>
    <rPh sb="3" eb="6">
      <t>シュッカリョウ</t>
    </rPh>
    <rPh sb="8" eb="9">
      <t>セン</t>
    </rPh>
    <rPh sb="9" eb="10">
      <t>ホン</t>
    </rPh>
    <rPh sb="10" eb="12">
      <t>タンイ</t>
    </rPh>
    <rPh sb="13" eb="16">
      <t>ショウスウテン</t>
    </rPh>
    <rPh sb="16" eb="18">
      <t>イカ</t>
    </rPh>
    <rPh sb="18" eb="19">
      <t>ダイ</t>
    </rPh>
    <rPh sb="20" eb="21">
      <t>イ</t>
    </rPh>
    <rPh sb="24" eb="26">
      <t>キニュウ</t>
    </rPh>
    <rPh sb="32" eb="35">
      <t>ショウスウテン</t>
    </rPh>
    <rPh sb="35" eb="36">
      <t>ダイ</t>
    </rPh>
    <rPh sb="37" eb="38">
      <t>イ</t>
    </rPh>
    <rPh sb="39" eb="43">
      <t>シシャゴニュウ</t>
    </rPh>
    <rPh sb="45" eb="48">
      <t>コウモクカン</t>
    </rPh>
    <rPh sb="50" eb="52">
      <t>ドウナイ</t>
    </rPh>
    <rPh sb="53" eb="55">
      <t>ドウガイ</t>
    </rPh>
    <rPh sb="56" eb="58">
      <t>ゴウケイ</t>
    </rPh>
    <rPh sb="59" eb="61">
      <t>イッチ</t>
    </rPh>
    <phoneticPr fontId="1"/>
  </si>
  <si>
    <r>
      <t xml:space="preserve">※ </t>
    </r>
    <r>
      <rPr>
        <u/>
        <sz val="10"/>
        <rFont val="ＭＳ ゴシック"/>
        <family val="3"/>
        <charset val="128"/>
      </rPr>
      <t>千本単位で小数点以下</t>
    </r>
    <r>
      <rPr>
        <b/>
        <u/>
        <sz val="10"/>
        <rFont val="ＭＳ ゴシック"/>
        <family val="3"/>
        <charset val="128"/>
      </rPr>
      <t>第１位</t>
    </r>
    <r>
      <rPr>
        <u/>
        <sz val="10"/>
        <rFont val="ＭＳ ゴシック"/>
        <family val="3"/>
        <charset val="128"/>
      </rPr>
      <t>まで記入</t>
    </r>
    <r>
      <rPr>
        <sz val="10"/>
        <rFont val="ＭＳ ゴシック"/>
        <family val="3"/>
        <charset val="128"/>
      </rPr>
      <t>して下さい。0.05未満は</t>
    </r>
    <r>
      <rPr>
        <b/>
        <sz val="10"/>
        <rFont val="ＭＳ ゴシック"/>
        <family val="3"/>
        <charset val="128"/>
      </rPr>
      <t>空欄</t>
    </r>
    <r>
      <rPr>
        <sz val="10"/>
        <rFont val="ＭＳ ゴシック"/>
        <family val="3"/>
        <charset val="128"/>
      </rPr>
      <t>として下さい。以下、１～６まで同様となります。</t>
    </r>
    <rPh sb="41" eb="43">
      <t>イカ</t>
    </rPh>
    <rPh sb="49" eb="51">
      <t>ドウヨウ</t>
    </rPh>
    <phoneticPr fontId="1"/>
  </si>
  <si>
    <r>
      <t>※ トン単位で小数点以下</t>
    </r>
    <r>
      <rPr>
        <b/>
        <sz val="10"/>
        <rFont val="ＭＳ ゴシック"/>
        <family val="3"/>
        <charset val="128"/>
      </rPr>
      <t>第１位</t>
    </r>
    <r>
      <rPr>
        <sz val="10"/>
        <rFont val="ＭＳ ゴシック"/>
        <family val="3"/>
        <charset val="128"/>
      </rPr>
      <t>まで記入して下さい。0.05未満は</t>
    </r>
    <r>
      <rPr>
        <b/>
        <sz val="10"/>
        <rFont val="ＭＳ ゴシック"/>
        <family val="3"/>
        <charset val="128"/>
      </rPr>
      <t>空欄</t>
    </r>
    <r>
      <rPr>
        <sz val="10"/>
        <rFont val="ＭＳ ゴシック"/>
        <family val="3"/>
        <charset val="128"/>
      </rPr>
      <t>として下さい。以下、１～６まで同様となります。</t>
    </r>
    <rPh sb="21" eb="22">
      <t>クダ</t>
    </rPh>
    <rPh sb="29" eb="31">
      <t>ミマン</t>
    </rPh>
    <rPh sb="32" eb="34">
      <t>クウラン</t>
    </rPh>
    <rPh sb="37" eb="38">
      <t>クダ</t>
    </rPh>
    <rPh sb="41" eb="43">
      <t>イカ</t>
    </rPh>
    <rPh sb="49" eb="51">
      <t>ドウヨウ</t>
    </rPh>
    <phoneticPr fontId="1"/>
  </si>
  <si>
    <t>E-MAIL</t>
    <phoneticPr fontId="1"/>
  </si>
  <si>
    <t>kitakaze@○○.jp</t>
    <phoneticPr fontId="1"/>
  </si>
  <si>
    <t>農畜産物等移出実態整理票（令和５年１月～１２月）</t>
    <rPh sb="0" eb="3">
      <t>ノウチクサン</t>
    </rPh>
    <rPh sb="3" eb="4">
      <t>ブツ</t>
    </rPh>
    <rPh sb="4" eb="5">
      <t>トウ</t>
    </rPh>
    <rPh sb="5" eb="7">
      <t>イシュツ</t>
    </rPh>
    <rPh sb="7" eb="9">
      <t>ジッタイ</t>
    </rPh>
    <rPh sb="9" eb="11">
      <t>セイリ</t>
    </rPh>
    <rPh sb="11" eb="12">
      <t>ヒョウ</t>
    </rPh>
    <rPh sb="13" eb="15">
      <t>レイワ</t>
    </rPh>
    <rPh sb="16" eb="17">
      <t>ネン</t>
    </rPh>
    <rPh sb="17" eb="18">
      <t>ヘイネン</t>
    </rPh>
    <rPh sb="18" eb="19">
      <t>ガツ</t>
    </rPh>
    <rPh sb="22" eb="23">
      <t>ガツ</t>
    </rPh>
    <phoneticPr fontId="1"/>
  </si>
  <si>
    <t>農畜産物等移出実態整理票（令和５年１月～１２月）</t>
    <rPh sb="0" eb="3">
      <t>ノウチクサン</t>
    </rPh>
    <rPh sb="3" eb="4">
      <t>ブツ</t>
    </rPh>
    <rPh sb="4" eb="5">
      <t>トウ</t>
    </rPh>
    <rPh sb="5" eb="7">
      <t>イシュツ</t>
    </rPh>
    <rPh sb="7" eb="9">
      <t>ジッタイ</t>
    </rPh>
    <rPh sb="9" eb="11">
      <t>セイリ</t>
    </rPh>
    <rPh sb="11" eb="12">
      <t>ヒョウ</t>
    </rPh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</si>
</sst>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#,##0.0_ "/>
    <numFmt numFmtId="178" formatCode="0.0_);[Red]\(0.0\)"/>
  </numFmts>
  <fonts count="19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8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176" fontId="5" fillId="0" borderId="0" xfId="0" applyNumberFormat="1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77" fontId="8" fillId="0" borderId="10" xfId="0" applyNumberFormat="1" applyFont="1" applyBorder="1" applyAlignment="1">
      <alignment vertical="center"/>
    </xf>
    <xf numFmtId="177" fontId="8" fillId="0" borderId="11" xfId="0" applyNumberFormat="1" applyFont="1" applyBorder="1" applyAlignment="1" applyProtection="1">
      <alignment vertical="center"/>
      <protection locked="0"/>
    </xf>
    <xf numFmtId="177" fontId="8" fillId="0" borderId="12" xfId="0" applyNumberFormat="1" applyFont="1" applyBorder="1" applyAlignment="1" applyProtection="1">
      <alignment vertical="center"/>
      <protection locked="0"/>
    </xf>
    <xf numFmtId="177" fontId="8" fillId="0" borderId="13" xfId="0" applyNumberFormat="1" applyFont="1" applyBorder="1" applyAlignment="1">
      <alignment vertical="center"/>
    </xf>
    <xf numFmtId="177" fontId="8" fillId="0" borderId="14" xfId="0" applyNumberFormat="1" applyFont="1" applyBorder="1" applyAlignment="1" applyProtection="1">
      <alignment vertical="center"/>
      <protection locked="0"/>
    </xf>
    <xf numFmtId="177" fontId="8" fillId="0" borderId="15" xfId="0" applyNumberFormat="1" applyFont="1" applyBorder="1" applyAlignment="1" applyProtection="1">
      <alignment vertical="center"/>
      <protection locked="0"/>
    </xf>
    <xf numFmtId="177" fontId="8" fillId="0" borderId="16" xfId="0" applyNumberFormat="1" applyFont="1" applyBorder="1" applyAlignment="1" applyProtection="1">
      <alignment vertical="center"/>
      <protection locked="0"/>
    </xf>
    <xf numFmtId="177" fontId="8" fillId="0" borderId="17" xfId="0" applyNumberFormat="1" applyFont="1" applyBorder="1" applyAlignment="1" applyProtection="1">
      <alignment vertical="center"/>
      <protection locked="0"/>
    </xf>
    <xf numFmtId="177" fontId="8" fillId="0" borderId="13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/>
    <xf numFmtId="0" fontId="10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77" fontId="8" fillId="0" borderId="28" xfId="0" applyNumberFormat="1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7" fontId="8" fillId="0" borderId="35" xfId="0" applyNumberFormat="1" applyFont="1" applyBorder="1" applyAlignment="1" applyProtection="1">
      <alignment vertical="center"/>
      <protection locked="0"/>
    </xf>
    <xf numFmtId="177" fontId="8" fillId="0" borderId="36" xfId="0" applyNumberFormat="1" applyFont="1" applyBorder="1" applyAlignment="1" applyProtection="1">
      <alignment vertical="center"/>
      <protection locked="0"/>
    </xf>
    <xf numFmtId="0" fontId="8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7" fontId="8" fillId="0" borderId="3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177" fontId="8" fillId="0" borderId="12" xfId="0" applyNumberFormat="1" applyFont="1" applyFill="1" applyBorder="1" applyAlignment="1" applyProtection="1">
      <alignment vertical="center"/>
      <protection locked="0"/>
    </xf>
    <xf numFmtId="177" fontId="8" fillId="2" borderId="38" xfId="0" applyNumberFormat="1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>
      <alignment horizontal="center" vertical="center" wrapText="1"/>
    </xf>
    <xf numFmtId="178" fontId="8" fillId="2" borderId="40" xfId="0" applyNumberFormat="1" applyFont="1" applyFill="1" applyBorder="1" applyAlignment="1" applyProtection="1">
      <alignment vertical="center"/>
      <protection locked="0"/>
    </xf>
    <xf numFmtId="178" fontId="8" fillId="2" borderId="40" xfId="0" applyNumberFormat="1" applyFont="1" applyFill="1" applyBorder="1" applyAlignment="1" applyProtection="1">
      <alignment vertical="center" shrinkToFit="1"/>
      <protection locked="0"/>
    </xf>
    <xf numFmtId="178" fontId="12" fillId="2" borderId="40" xfId="0" applyNumberFormat="1" applyFont="1" applyFill="1" applyBorder="1" applyAlignment="1" applyProtection="1">
      <alignment vertical="center" wrapText="1"/>
      <protection locked="0"/>
    </xf>
    <xf numFmtId="177" fontId="8" fillId="2" borderId="40" xfId="0" applyNumberFormat="1" applyFont="1" applyFill="1" applyBorder="1" applyAlignment="1" applyProtection="1">
      <alignment vertical="center"/>
    </xf>
    <xf numFmtId="177" fontId="8" fillId="2" borderId="41" xfId="0" applyNumberFormat="1" applyFont="1" applyFill="1" applyBorder="1" applyAlignment="1" applyProtection="1">
      <alignment horizontal="center" vertical="center"/>
      <protection locked="0"/>
    </xf>
    <xf numFmtId="177" fontId="8" fillId="2" borderId="42" xfId="0" applyNumberFormat="1" applyFont="1" applyFill="1" applyBorder="1" applyAlignment="1" applyProtection="1">
      <alignment vertical="center"/>
    </xf>
    <xf numFmtId="0" fontId="16" fillId="0" borderId="0" xfId="0" applyFont="1" applyBorder="1" applyAlignment="1"/>
    <xf numFmtId="0" fontId="2" fillId="3" borderId="3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7" fillId="0" borderId="30" xfId="0" applyFont="1" applyBorder="1" applyAlignment="1">
      <alignment vertical="center" shrinkToFit="1"/>
    </xf>
    <xf numFmtId="0" fontId="2" fillId="3" borderId="44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8" fillId="0" borderId="53" xfId="0" applyFont="1" applyBorder="1" applyAlignment="1" applyProtection="1">
      <alignment vertical="center"/>
      <protection locked="0"/>
    </xf>
    <xf numFmtId="0" fontId="9" fillId="0" borderId="54" xfId="0" applyFont="1" applyBorder="1" applyAlignment="1" applyProtection="1">
      <alignment vertical="center"/>
      <protection locked="0"/>
    </xf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8" fillId="0" borderId="58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vertical="center"/>
      <protection locked="0"/>
    </xf>
    <xf numFmtId="0" fontId="15" fillId="0" borderId="54" xfId="0" applyFont="1" applyBorder="1" applyAlignment="1" applyProtection="1">
      <alignment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17639" name="Line 8"/>
        <xdr:cNvSpPr>
          <a:spLocks noChangeShapeType="1"/>
        </xdr:cNvSpPr>
      </xdr:nvSpPr>
      <xdr:spPr bwMode="auto">
        <a:xfrm>
          <a:off x="379095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9525</xdr:rowOff>
    </xdr:from>
    <xdr:to>
      <xdr:col>4</xdr:col>
      <xdr:colOff>314325</xdr:colOff>
      <xdr:row>4</xdr:row>
      <xdr:rowOff>9525</xdr:rowOff>
    </xdr:to>
    <xdr:sp macro="" textlink="">
      <xdr:nvSpPr>
        <xdr:cNvPr id="17640" name="Line 8"/>
        <xdr:cNvSpPr>
          <a:spLocks noChangeShapeType="1"/>
        </xdr:cNvSpPr>
      </xdr:nvSpPr>
      <xdr:spPr bwMode="auto">
        <a:xfrm>
          <a:off x="379095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2</xdr:row>
      <xdr:rowOff>9525</xdr:rowOff>
    </xdr:from>
    <xdr:to>
      <xdr:col>4</xdr:col>
      <xdr:colOff>314325</xdr:colOff>
      <xdr:row>2</xdr:row>
      <xdr:rowOff>9525</xdr:rowOff>
    </xdr:to>
    <xdr:sp macro="" textlink="">
      <xdr:nvSpPr>
        <xdr:cNvPr id="17641" name="Line 8"/>
        <xdr:cNvSpPr>
          <a:spLocks noChangeShapeType="1"/>
        </xdr:cNvSpPr>
      </xdr:nvSpPr>
      <xdr:spPr bwMode="auto">
        <a:xfrm>
          <a:off x="3790950" y="43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17642" name="Line 8"/>
        <xdr:cNvSpPr>
          <a:spLocks noChangeShapeType="1"/>
        </xdr:cNvSpPr>
      </xdr:nvSpPr>
      <xdr:spPr bwMode="auto">
        <a:xfrm>
          <a:off x="379095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0627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9525</xdr:rowOff>
    </xdr:from>
    <xdr:to>
      <xdr:col>4</xdr:col>
      <xdr:colOff>314325</xdr:colOff>
      <xdr:row>4</xdr:row>
      <xdr:rowOff>9525</xdr:rowOff>
    </xdr:to>
    <xdr:sp macro="" textlink="">
      <xdr:nvSpPr>
        <xdr:cNvPr id="20628" name="Line 8"/>
        <xdr:cNvSpPr>
          <a:spLocks noChangeShapeType="1"/>
        </xdr:cNvSpPr>
      </xdr:nvSpPr>
      <xdr:spPr bwMode="auto">
        <a:xfrm>
          <a:off x="379095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0629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9525</xdr:rowOff>
    </xdr:from>
    <xdr:to>
      <xdr:col>4</xdr:col>
      <xdr:colOff>314325</xdr:colOff>
      <xdr:row>4</xdr:row>
      <xdr:rowOff>9525</xdr:rowOff>
    </xdr:to>
    <xdr:sp macro="" textlink="">
      <xdr:nvSpPr>
        <xdr:cNvPr id="20630" name="Line 8"/>
        <xdr:cNvSpPr>
          <a:spLocks noChangeShapeType="1"/>
        </xdr:cNvSpPr>
      </xdr:nvSpPr>
      <xdr:spPr bwMode="auto">
        <a:xfrm>
          <a:off x="379095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2</xdr:row>
      <xdr:rowOff>9525</xdr:rowOff>
    </xdr:from>
    <xdr:to>
      <xdr:col>4</xdr:col>
      <xdr:colOff>314325</xdr:colOff>
      <xdr:row>2</xdr:row>
      <xdr:rowOff>9525</xdr:rowOff>
    </xdr:to>
    <xdr:sp macro="" textlink="">
      <xdr:nvSpPr>
        <xdr:cNvPr id="20631" name="Line 8"/>
        <xdr:cNvSpPr>
          <a:spLocks noChangeShapeType="1"/>
        </xdr:cNvSpPr>
      </xdr:nvSpPr>
      <xdr:spPr bwMode="auto">
        <a:xfrm>
          <a:off x="3790950" y="43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0632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1703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9525</xdr:rowOff>
    </xdr:from>
    <xdr:to>
      <xdr:col>4</xdr:col>
      <xdr:colOff>314325</xdr:colOff>
      <xdr:row>4</xdr:row>
      <xdr:rowOff>9525</xdr:rowOff>
    </xdr:to>
    <xdr:sp macro="" textlink="">
      <xdr:nvSpPr>
        <xdr:cNvPr id="21704" name="Line 8"/>
        <xdr:cNvSpPr>
          <a:spLocks noChangeShapeType="1"/>
        </xdr:cNvSpPr>
      </xdr:nvSpPr>
      <xdr:spPr bwMode="auto">
        <a:xfrm>
          <a:off x="379095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838200</xdr:colOff>
      <xdr:row>4</xdr:row>
      <xdr:rowOff>101600</xdr:rowOff>
    </xdr:from>
    <xdr:to>
      <xdr:col>2</xdr:col>
      <xdr:colOff>787400</xdr:colOff>
      <xdr:row>5</xdr:row>
      <xdr:rowOff>92075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1778000" y="952500"/>
          <a:ext cx="800100" cy="307975"/>
        </a:xfrm>
        <a:prstGeom prst="wedgeRoundRectCallout">
          <a:avLst>
            <a:gd name="adj1" fmla="val 0"/>
            <a:gd name="adj2" fmla="val 1178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品目番号</a:t>
          </a:r>
        </a:p>
      </xdr:txBody>
    </xdr:sp>
    <xdr:clientData/>
  </xdr:twoCellAnchor>
  <xdr:twoCellAnchor>
    <xdr:from>
      <xdr:col>12</xdr:col>
      <xdr:colOff>228600</xdr:colOff>
      <xdr:row>32</xdr:row>
      <xdr:rowOff>88899</xdr:rowOff>
    </xdr:from>
    <xdr:to>
      <xdr:col>13</xdr:col>
      <xdr:colOff>647700</xdr:colOff>
      <xdr:row>34</xdr:row>
      <xdr:rowOff>139700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 rot="10800000">
          <a:off x="10528300" y="9918699"/>
          <a:ext cx="1270000" cy="508001"/>
        </a:xfrm>
        <a:prstGeom prst="wedgeRoundRectCallout">
          <a:avLst>
            <a:gd name="adj1" fmla="val 20000"/>
            <a:gd name="adj2" fmla="val 1228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可能な範囲で記載にご協力下さい</a:t>
          </a:r>
        </a:p>
      </xdr:txBody>
    </xdr:sp>
    <xdr:clientData/>
  </xdr:twoCellAnchor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1707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9525</xdr:rowOff>
    </xdr:from>
    <xdr:to>
      <xdr:col>4</xdr:col>
      <xdr:colOff>314325</xdr:colOff>
      <xdr:row>4</xdr:row>
      <xdr:rowOff>9525</xdr:rowOff>
    </xdr:to>
    <xdr:sp macro="" textlink="">
      <xdr:nvSpPr>
        <xdr:cNvPr id="21708" name="Line 8"/>
        <xdr:cNvSpPr>
          <a:spLocks noChangeShapeType="1"/>
        </xdr:cNvSpPr>
      </xdr:nvSpPr>
      <xdr:spPr bwMode="auto">
        <a:xfrm>
          <a:off x="379095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2</xdr:row>
      <xdr:rowOff>9525</xdr:rowOff>
    </xdr:from>
    <xdr:to>
      <xdr:col>4</xdr:col>
      <xdr:colOff>314325</xdr:colOff>
      <xdr:row>2</xdr:row>
      <xdr:rowOff>9525</xdr:rowOff>
    </xdr:to>
    <xdr:sp macro="" textlink="">
      <xdr:nvSpPr>
        <xdr:cNvPr id="21709" name="Line 8"/>
        <xdr:cNvSpPr>
          <a:spLocks noChangeShapeType="1"/>
        </xdr:cNvSpPr>
      </xdr:nvSpPr>
      <xdr:spPr bwMode="auto">
        <a:xfrm>
          <a:off x="3790950" y="43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1710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2741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9525</xdr:rowOff>
    </xdr:from>
    <xdr:to>
      <xdr:col>4</xdr:col>
      <xdr:colOff>314325</xdr:colOff>
      <xdr:row>4</xdr:row>
      <xdr:rowOff>9525</xdr:rowOff>
    </xdr:to>
    <xdr:sp macro="" textlink="">
      <xdr:nvSpPr>
        <xdr:cNvPr id="22742" name="Line 8"/>
        <xdr:cNvSpPr>
          <a:spLocks noChangeShapeType="1"/>
        </xdr:cNvSpPr>
      </xdr:nvSpPr>
      <xdr:spPr bwMode="auto">
        <a:xfrm>
          <a:off x="379095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4</xdr:row>
      <xdr:rowOff>127000</xdr:rowOff>
    </xdr:from>
    <xdr:to>
      <xdr:col>2</xdr:col>
      <xdr:colOff>742950</xdr:colOff>
      <xdr:row>5</xdr:row>
      <xdr:rowOff>79375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2095500" y="977900"/>
          <a:ext cx="438150" cy="269875"/>
        </a:xfrm>
        <a:prstGeom prst="wedgeRoundRectCallout">
          <a:avLst>
            <a:gd name="adj1" fmla="val 0"/>
            <a:gd name="adj2" fmla="val 1178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固定</a:t>
          </a:r>
        </a:p>
      </xdr:txBody>
    </xdr:sp>
    <xdr:clientData/>
  </xdr:twoCellAnchor>
  <xdr:twoCellAnchor>
    <xdr:from>
      <xdr:col>12</xdr:col>
      <xdr:colOff>317500</xdr:colOff>
      <xdr:row>32</xdr:row>
      <xdr:rowOff>63500</xdr:rowOff>
    </xdr:from>
    <xdr:to>
      <xdr:col>13</xdr:col>
      <xdr:colOff>736600</xdr:colOff>
      <xdr:row>34</xdr:row>
      <xdr:rowOff>114301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 rot="10800000">
          <a:off x="10617200" y="9893300"/>
          <a:ext cx="1270000" cy="508001"/>
        </a:xfrm>
        <a:prstGeom prst="wedgeRoundRectCallout">
          <a:avLst>
            <a:gd name="adj1" fmla="val 20000"/>
            <a:gd name="adj2" fmla="val 1228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可能な範囲で記載にご協力下さい</a:t>
          </a:r>
        </a:p>
      </xdr:txBody>
    </xdr:sp>
    <xdr:clientData/>
  </xdr:twoCellAnchor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2745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9525</xdr:rowOff>
    </xdr:from>
    <xdr:to>
      <xdr:col>4</xdr:col>
      <xdr:colOff>314325</xdr:colOff>
      <xdr:row>4</xdr:row>
      <xdr:rowOff>9525</xdr:rowOff>
    </xdr:to>
    <xdr:sp macro="" textlink="">
      <xdr:nvSpPr>
        <xdr:cNvPr id="22746" name="Line 8"/>
        <xdr:cNvSpPr>
          <a:spLocks noChangeShapeType="1"/>
        </xdr:cNvSpPr>
      </xdr:nvSpPr>
      <xdr:spPr bwMode="auto">
        <a:xfrm>
          <a:off x="379095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2747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9525</xdr:rowOff>
    </xdr:from>
    <xdr:to>
      <xdr:col>4</xdr:col>
      <xdr:colOff>314325</xdr:colOff>
      <xdr:row>4</xdr:row>
      <xdr:rowOff>9525</xdr:rowOff>
    </xdr:to>
    <xdr:sp macro="" textlink="">
      <xdr:nvSpPr>
        <xdr:cNvPr id="22748" name="Line 8"/>
        <xdr:cNvSpPr>
          <a:spLocks noChangeShapeType="1"/>
        </xdr:cNvSpPr>
      </xdr:nvSpPr>
      <xdr:spPr bwMode="auto">
        <a:xfrm>
          <a:off x="379095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2</xdr:row>
      <xdr:rowOff>9525</xdr:rowOff>
    </xdr:from>
    <xdr:to>
      <xdr:col>4</xdr:col>
      <xdr:colOff>314325</xdr:colOff>
      <xdr:row>2</xdr:row>
      <xdr:rowOff>9525</xdr:rowOff>
    </xdr:to>
    <xdr:sp macro="" textlink="">
      <xdr:nvSpPr>
        <xdr:cNvPr id="22749" name="Line 8"/>
        <xdr:cNvSpPr>
          <a:spLocks noChangeShapeType="1"/>
        </xdr:cNvSpPr>
      </xdr:nvSpPr>
      <xdr:spPr bwMode="auto">
        <a:xfrm>
          <a:off x="3790950" y="43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</xdr:row>
      <xdr:rowOff>9525</xdr:rowOff>
    </xdr:from>
    <xdr:to>
      <xdr:col>4</xdr:col>
      <xdr:colOff>314325</xdr:colOff>
      <xdr:row>3</xdr:row>
      <xdr:rowOff>9525</xdr:rowOff>
    </xdr:to>
    <xdr:sp macro="" textlink="">
      <xdr:nvSpPr>
        <xdr:cNvPr id="22750" name="Line 8"/>
        <xdr:cNvSpPr>
          <a:spLocks noChangeShapeType="1"/>
        </xdr:cNvSpPr>
      </xdr:nvSpPr>
      <xdr:spPr bwMode="auto">
        <a:xfrm>
          <a:off x="3790950" y="79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view="pageBreakPreview" zoomScaleNormal="85" zoomScaleSheetLayoutView="100" workbookViewId="0">
      <selection activeCell="A3" sqref="A3"/>
    </sheetView>
  </sheetViews>
  <sheetFormatPr defaultColWidth="1.83203125" defaultRowHeight="25.15" customHeight="1"/>
  <cols>
    <col min="1" max="1" width="12.25" style="1" customWidth="1"/>
    <col min="2" max="14" width="11.08203125" style="1" customWidth="1"/>
    <col min="15" max="15" width="8.25" style="1" customWidth="1"/>
    <col min="16" max="16384" width="1.83203125" style="1"/>
  </cols>
  <sheetData>
    <row r="1" spans="1:15" ht="25.15" customHeight="1">
      <c r="A1" s="15" t="s">
        <v>89</v>
      </c>
      <c r="I1" s="16"/>
      <c r="J1" s="17"/>
      <c r="N1" s="8"/>
    </row>
    <row r="2" spans="1:15" ht="9" customHeight="1" thickBot="1">
      <c r="A2" s="15"/>
      <c r="I2" s="16"/>
      <c r="J2" s="17"/>
      <c r="N2" s="8"/>
    </row>
    <row r="3" spans="1:15" ht="28.5" customHeight="1">
      <c r="A3" s="6"/>
      <c r="E3" s="114" t="s">
        <v>39</v>
      </c>
      <c r="F3" s="115"/>
      <c r="G3" s="116"/>
      <c r="H3" s="117"/>
      <c r="I3" s="118"/>
      <c r="J3" s="61"/>
    </row>
    <row r="4" spans="1:15" ht="25.15" customHeight="1" thickBot="1">
      <c r="A4" s="6"/>
      <c r="E4" s="112" t="s">
        <v>40</v>
      </c>
      <c r="F4" s="119"/>
      <c r="G4" s="104"/>
      <c r="H4" s="105"/>
      <c r="I4" s="106"/>
      <c r="J4" s="65"/>
      <c r="K4" s="2"/>
      <c r="L4" s="13"/>
      <c r="M4" s="13"/>
      <c r="N4" s="13"/>
      <c r="O4" s="13"/>
    </row>
    <row r="5" spans="1:15" ht="25.15" customHeight="1" thickTop="1">
      <c r="A5" s="6"/>
      <c r="E5" s="112" t="s">
        <v>41</v>
      </c>
      <c r="F5" s="119"/>
      <c r="G5" s="107"/>
      <c r="H5" s="108"/>
      <c r="I5" s="109"/>
      <c r="J5" s="57"/>
      <c r="K5" s="2"/>
      <c r="L5" s="83" t="s">
        <v>76</v>
      </c>
      <c r="M5" s="84"/>
      <c r="N5" s="13"/>
      <c r="O5" s="13"/>
    </row>
    <row r="6" spans="1:15" ht="25.15" customHeight="1" thickBot="1">
      <c r="E6" s="112" t="s">
        <v>42</v>
      </c>
      <c r="F6" s="119"/>
      <c r="G6" s="104"/>
      <c r="H6" s="105"/>
      <c r="I6" s="106"/>
      <c r="J6" s="57"/>
      <c r="K6" s="2"/>
      <c r="L6" s="85"/>
      <c r="M6" s="86"/>
      <c r="N6" s="13"/>
      <c r="O6" s="13"/>
    </row>
    <row r="7" spans="1:15" ht="25.15" customHeight="1" thickTop="1" thickBot="1">
      <c r="B7" s="8" t="s">
        <v>37</v>
      </c>
      <c r="C7" s="39"/>
      <c r="E7" s="112" t="s">
        <v>43</v>
      </c>
      <c r="F7" s="113"/>
      <c r="G7" s="104"/>
      <c r="H7" s="110"/>
      <c r="I7" s="111"/>
      <c r="J7" s="28"/>
      <c r="K7" s="2"/>
      <c r="L7" s="13"/>
      <c r="M7" s="14"/>
      <c r="N7" s="14"/>
      <c r="O7" s="2"/>
    </row>
    <row r="8" spans="1:15" ht="24.75" customHeight="1" thickBot="1">
      <c r="A8" s="18" t="s">
        <v>10</v>
      </c>
      <c r="B8" s="94"/>
      <c r="C8" s="95"/>
      <c r="E8" s="102" t="s">
        <v>87</v>
      </c>
      <c r="F8" s="103"/>
      <c r="G8" s="99"/>
      <c r="H8" s="100"/>
      <c r="I8" s="101"/>
      <c r="J8" s="29"/>
      <c r="K8" s="2"/>
      <c r="L8" s="13"/>
      <c r="M8" s="14"/>
      <c r="N8" s="14"/>
      <c r="O8" s="2"/>
    </row>
    <row r="9" spans="1:15" ht="18" customHeight="1" thickBot="1">
      <c r="A9" s="2"/>
      <c r="B9" s="2"/>
      <c r="C9" s="2"/>
      <c r="G9" s="2"/>
    </row>
    <row r="10" spans="1:15" ht="25.15" customHeight="1" thickBot="1">
      <c r="A10" s="41" t="s">
        <v>11</v>
      </c>
      <c r="B10" s="42"/>
      <c r="C10" s="42" t="s">
        <v>71</v>
      </c>
      <c r="D10" s="42"/>
      <c r="E10" s="42"/>
      <c r="F10" s="42"/>
      <c r="G10" s="42"/>
      <c r="H10" s="42"/>
      <c r="I10" s="43"/>
      <c r="J10" s="42"/>
      <c r="K10" s="42"/>
      <c r="L10" s="42"/>
      <c r="M10" s="42"/>
      <c r="N10" s="44"/>
    </row>
    <row r="11" spans="1:15" ht="25.15" customHeight="1" thickTop="1">
      <c r="A11" s="45"/>
      <c r="B11" s="19" t="s">
        <v>12</v>
      </c>
      <c r="C11" s="19" t="s">
        <v>0</v>
      </c>
      <c r="D11" s="19" t="s">
        <v>1</v>
      </c>
      <c r="E11" s="19" t="s">
        <v>2</v>
      </c>
      <c r="F11" s="19" t="s">
        <v>3</v>
      </c>
      <c r="G11" s="19" t="s">
        <v>4</v>
      </c>
      <c r="H11" s="19" t="s">
        <v>5</v>
      </c>
      <c r="I11" s="19" t="s">
        <v>6</v>
      </c>
      <c r="J11" s="19" t="s">
        <v>7</v>
      </c>
      <c r="K11" s="19" t="s">
        <v>44</v>
      </c>
      <c r="L11" s="19" t="s">
        <v>45</v>
      </c>
      <c r="M11" s="20" t="s">
        <v>46</v>
      </c>
      <c r="N11" s="46" t="s">
        <v>31</v>
      </c>
    </row>
    <row r="12" spans="1:15" ht="25.15" customHeight="1">
      <c r="A12" s="47" t="s">
        <v>27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1"/>
      <c r="N12" s="48">
        <f>SUM(B12:M12)</f>
        <v>0</v>
      </c>
    </row>
    <row r="13" spans="1:15" ht="25.15" customHeight="1" thickBot="1">
      <c r="A13" s="49" t="s">
        <v>26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4"/>
      <c r="N13" s="50">
        <f>SUM(B13:M13)</f>
        <v>0</v>
      </c>
    </row>
    <row r="14" spans="1:15" ht="25.15" customHeight="1" thickTop="1" thickBot="1">
      <c r="A14" s="51" t="s">
        <v>13</v>
      </c>
      <c r="B14" s="7"/>
      <c r="C14" s="7"/>
      <c r="D14" s="3"/>
      <c r="E14" s="3"/>
      <c r="F14" s="4"/>
      <c r="G14" s="5"/>
      <c r="H14" s="3"/>
      <c r="I14" s="4"/>
      <c r="J14" s="2"/>
      <c r="K14" s="2"/>
      <c r="L14" s="2"/>
      <c r="M14" s="2"/>
      <c r="N14" s="52"/>
    </row>
    <row r="15" spans="1:15" ht="25.15" customHeight="1" thickTop="1">
      <c r="A15" s="53"/>
      <c r="B15" s="19" t="s">
        <v>47</v>
      </c>
      <c r="C15" s="21" t="s">
        <v>48</v>
      </c>
      <c r="D15" s="19" t="s">
        <v>8</v>
      </c>
      <c r="E15" s="20" t="s">
        <v>9</v>
      </c>
      <c r="F15" s="22" t="s">
        <v>31</v>
      </c>
      <c r="G15" s="80"/>
      <c r="H15" s="80"/>
      <c r="I15" s="80"/>
      <c r="J15" s="80"/>
      <c r="K15" s="80"/>
      <c r="L15" s="80"/>
      <c r="M15" s="80"/>
      <c r="N15" s="89"/>
    </row>
    <row r="16" spans="1:15" ht="25.15" customHeight="1">
      <c r="A16" s="47" t="s">
        <v>27</v>
      </c>
      <c r="B16" s="32"/>
      <c r="C16" s="32"/>
      <c r="D16" s="32"/>
      <c r="E16" s="31"/>
      <c r="F16" s="30">
        <f>SUM(B16:E16)</f>
        <v>0</v>
      </c>
      <c r="G16" s="81"/>
      <c r="H16" s="81"/>
      <c r="I16" s="81"/>
      <c r="J16" s="81"/>
      <c r="K16" s="81"/>
      <c r="L16" s="81"/>
      <c r="M16" s="81"/>
      <c r="N16" s="90"/>
      <c r="O16" s="9" t="str">
        <f>IF(N12=F16,"一致","不一致")</f>
        <v>一致</v>
      </c>
    </row>
    <row r="17" spans="1:15" ht="25.15" customHeight="1" thickBot="1">
      <c r="A17" s="49" t="s">
        <v>26</v>
      </c>
      <c r="B17" s="35"/>
      <c r="C17" s="35"/>
      <c r="D17" s="35"/>
      <c r="E17" s="34"/>
      <c r="F17" s="33">
        <f>SUM(B17:E17)</f>
        <v>0</v>
      </c>
      <c r="G17" s="82"/>
      <c r="H17" s="82"/>
      <c r="I17" s="82"/>
      <c r="J17" s="82"/>
      <c r="K17" s="82"/>
      <c r="L17" s="82"/>
      <c r="M17" s="82"/>
      <c r="N17" s="91"/>
      <c r="O17" s="9" t="str">
        <f>IF(N13=F17,"一致","不一致")</f>
        <v>一致</v>
      </c>
    </row>
    <row r="18" spans="1:15" ht="25.15" customHeight="1" thickTop="1" thickBot="1">
      <c r="A18" s="51" t="s">
        <v>14</v>
      </c>
      <c r="B18" s="11"/>
      <c r="C18" s="3"/>
      <c r="D18" s="3"/>
      <c r="E18" s="3"/>
      <c r="F18" s="5"/>
      <c r="G18" s="3"/>
      <c r="H18" s="3"/>
      <c r="I18" s="4"/>
      <c r="J18" s="2"/>
      <c r="K18" s="2"/>
      <c r="L18" s="2"/>
      <c r="M18" s="2"/>
      <c r="N18" s="52"/>
    </row>
    <row r="19" spans="1:15" ht="25.15" customHeight="1" thickTop="1">
      <c r="A19" s="45"/>
      <c r="B19" s="22" t="s">
        <v>15</v>
      </c>
      <c r="C19" s="23" t="s">
        <v>33</v>
      </c>
      <c r="D19" s="19" t="s">
        <v>34</v>
      </c>
      <c r="E19" s="19" t="s">
        <v>16</v>
      </c>
      <c r="F19" s="19" t="s">
        <v>35</v>
      </c>
      <c r="G19" s="19" t="s">
        <v>36</v>
      </c>
      <c r="H19" s="19" t="s">
        <v>28</v>
      </c>
      <c r="I19" s="19" t="s">
        <v>29</v>
      </c>
      <c r="J19" s="24" t="s">
        <v>30</v>
      </c>
      <c r="K19" s="22" t="s">
        <v>38</v>
      </c>
      <c r="L19" s="92"/>
      <c r="M19" s="80"/>
      <c r="N19" s="89"/>
      <c r="O19" s="9" t="str">
        <f>IF(N12=B20,"一致","不一致")</f>
        <v>一致</v>
      </c>
    </row>
    <row r="20" spans="1:15" ht="25.15" customHeight="1" thickBot="1">
      <c r="A20" s="54" t="s">
        <v>49</v>
      </c>
      <c r="B20" s="38"/>
      <c r="C20" s="37"/>
      <c r="D20" s="35"/>
      <c r="E20" s="35"/>
      <c r="F20" s="35"/>
      <c r="G20" s="35"/>
      <c r="H20" s="35"/>
      <c r="I20" s="35"/>
      <c r="J20" s="36"/>
      <c r="K20" s="33">
        <f>SUM(C20:J20)</f>
        <v>0</v>
      </c>
      <c r="L20" s="93"/>
      <c r="M20" s="82"/>
      <c r="N20" s="91"/>
      <c r="O20" s="9" t="str">
        <f>IF(N13=K20,"一致","不一致")</f>
        <v>一致</v>
      </c>
    </row>
    <row r="21" spans="1:15" ht="25.15" customHeight="1" thickTop="1" thickBot="1">
      <c r="A21" s="51" t="s">
        <v>17</v>
      </c>
      <c r="B21" s="1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</row>
    <row r="22" spans="1:15" ht="25.15" customHeight="1" thickTop="1">
      <c r="A22" s="53"/>
      <c r="B22" s="19" t="s">
        <v>18</v>
      </c>
      <c r="C22" s="60" t="s">
        <v>19</v>
      </c>
      <c r="D22" s="20" t="s">
        <v>20</v>
      </c>
      <c r="E22" s="22" t="s">
        <v>31</v>
      </c>
      <c r="F22" s="96"/>
      <c r="G22" s="80"/>
      <c r="H22" s="80"/>
      <c r="I22" s="80"/>
      <c r="J22" s="80"/>
      <c r="K22" s="80"/>
      <c r="L22" s="80"/>
      <c r="M22" s="80"/>
      <c r="N22" s="89"/>
    </row>
    <row r="23" spans="1:15" ht="25.15" customHeight="1">
      <c r="A23" s="47" t="s">
        <v>27</v>
      </c>
      <c r="B23" s="31"/>
      <c r="C23" s="32"/>
      <c r="D23" s="58"/>
      <c r="E23" s="30">
        <f>SUM(B23:D23)</f>
        <v>0</v>
      </c>
      <c r="F23" s="97"/>
      <c r="G23" s="81"/>
      <c r="H23" s="81"/>
      <c r="I23" s="81"/>
      <c r="J23" s="81"/>
      <c r="K23" s="81"/>
      <c r="L23" s="81"/>
      <c r="M23" s="81"/>
      <c r="N23" s="90"/>
      <c r="O23" s="9" t="str">
        <f>IF(N12=E23,"一致","不一致")</f>
        <v>一致</v>
      </c>
    </row>
    <row r="24" spans="1:15" ht="25.15" customHeight="1" thickBot="1">
      <c r="A24" s="49" t="s">
        <v>26</v>
      </c>
      <c r="B24" s="35"/>
      <c r="C24" s="59"/>
      <c r="D24" s="34"/>
      <c r="E24" s="33">
        <f>SUM(B24:D24)</f>
        <v>0</v>
      </c>
      <c r="F24" s="98"/>
      <c r="G24" s="82"/>
      <c r="H24" s="82"/>
      <c r="I24" s="82"/>
      <c r="J24" s="82"/>
      <c r="K24" s="82"/>
      <c r="L24" s="82"/>
      <c r="M24" s="82"/>
      <c r="N24" s="91"/>
      <c r="O24" s="9" t="str">
        <f>IF(N13=E24,"一致","不一致")</f>
        <v>一致</v>
      </c>
    </row>
    <row r="25" spans="1:15" ht="25.15" customHeight="1" thickTop="1" thickBot="1">
      <c r="A25" s="56" t="s">
        <v>21</v>
      </c>
      <c r="B25" s="11"/>
      <c r="C25" s="4"/>
      <c r="D25" s="4"/>
      <c r="E25" s="2"/>
      <c r="F25" s="4"/>
      <c r="G25" s="4"/>
      <c r="H25" s="4"/>
      <c r="I25" s="4"/>
      <c r="J25" s="2"/>
      <c r="K25" s="2"/>
      <c r="L25" s="2"/>
      <c r="M25" s="2"/>
      <c r="N25" s="52"/>
    </row>
    <row r="26" spans="1:15" ht="25.15" customHeight="1" thickTop="1">
      <c r="A26" s="53"/>
      <c r="B26" s="19" t="s">
        <v>22</v>
      </c>
      <c r="C26" s="19" t="s">
        <v>23</v>
      </c>
      <c r="D26" s="19" t="s">
        <v>24</v>
      </c>
      <c r="E26" s="19" t="s">
        <v>25</v>
      </c>
      <c r="F26" s="19" t="s">
        <v>32</v>
      </c>
      <c r="G26" s="20" t="s">
        <v>82</v>
      </c>
      <c r="H26" s="20" t="s">
        <v>20</v>
      </c>
      <c r="I26" s="22" t="s">
        <v>31</v>
      </c>
      <c r="J26" s="80"/>
      <c r="K26" s="80"/>
      <c r="L26" s="80"/>
      <c r="M26" s="80"/>
      <c r="N26" s="89"/>
    </row>
    <row r="27" spans="1:15" ht="25.15" customHeight="1">
      <c r="A27" s="47" t="s">
        <v>27</v>
      </c>
      <c r="B27" s="32"/>
      <c r="C27" s="32"/>
      <c r="D27" s="32"/>
      <c r="E27" s="32"/>
      <c r="F27" s="32"/>
      <c r="G27" s="31"/>
      <c r="H27" s="31"/>
      <c r="I27" s="30">
        <f>SUM(B27:H27)</f>
        <v>0</v>
      </c>
      <c r="J27" s="81"/>
      <c r="K27" s="81"/>
      <c r="L27" s="81"/>
      <c r="M27" s="81"/>
      <c r="N27" s="90"/>
      <c r="O27" s="9" t="str">
        <f>IF(N12=I27,"一致","不一致")</f>
        <v>一致</v>
      </c>
    </row>
    <row r="28" spans="1:15" ht="25.15" customHeight="1" thickBot="1">
      <c r="A28" s="49" t="s">
        <v>26</v>
      </c>
      <c r="B28" s="35"/>
      <c r="C28" s="35"/>
      <c r="D28" s="35"/>
      <c r="E28" s="35"/>
      <c r="F28" s="35"/>
      <c r="G28" s="34"/>
      <c r="H28" s="34"/>
      <c r="I28" s="33">
        <f>SUM(B28:H28)</f>
        <v>0</v>
      </c>
      <c r="J28" s="82"/>
      <c r="K28" s="82"/>
      <c r="L28" s="82"/>
      <c r="M28" s="82"/>
      <c r="N28" s="91"/>
      <c r="O28" s="9" t="str">
        <f>IF(N13=I28,"一致","不一致")</f>
        <v>一致</v>
      </c>
    </row>
    <row r="29" spans="1:15" ht="25.15" customHeight="1" thickTop="1">
      <c r="A29" s="51" t="s">
        <v>61</v>
      </c>
      <c r="B29" s="62"/>
      <c r="C29" s="62" t="s">
        <v>75</v>
      </c>
      <c r="D29" s="2"/>
      <c r="E29" s="62"/>
      <c r="F29" s="62"/>
      <c r="G29" s="62"/>
      <c r="H29" s="63"/>
      <c r="I29" s="12"/>
      <c r="J29" s="12"/>
      <c r="K29" s="12"/>
      <c r="L29" s="12"/>
      <c r="M29" s="12"/>
      <c r="N29" s="55"/>
      <c r="O29" s="9"/>
    </row>
    <row r="30" spans="1:15" ht="22" customHeight="1">
      <c r="A30" s="64"/>
      <c r="B30" s="67" t="s">
        <v>58</v>
      </c>
      <c r="C30" s="68" t="s">
        <v>55</v>
      </c>
      <c r="D30" s="69" t="s">
        <v>57</v>
      </c>
      <c r="E30" s="68" t="s">
        <v>56</v>
      </c>
      <c r="F30" s="70" t="s">
        <v>60</v>
      </c>
      <c r="G30" s="70" t="s">
        <v>59</v>
      </c>
      <c r="H30" s="70" t="s">
        <v>67</v>
      </c>
      <c r="I30" s="70" t="s">
        <v>68</v>
      </c>
      <c r="J30" s="70" t="s">
        <v>69</v>
      </c>
      <c r="K30" s="70" t="s">
        <v>80</v>
      </c>
      <c r="L30" s="71" t="s">
        <v>62</v>
      </c>
      <c r="M30" s="71" t="s">
        <v>62</v>
      </c>
      <c r="N30" s="77" t="s">
        <v>70</v>
      </c>
      <c r="O30" s="9"/>
    </row>
    <row r="31" spans="1:15" ht="22" customHeight="1" thickBot="1">
      <c r="A31" s="72" t="s">
        <v>72</v>
      </c>
      <c r="B31" s="73"/>
      <c r="C31" s="73"/>
      <c r="D31" s="73"/>
      <c r="E31" s="73"/>
      <c r="F31" s="74"/>
      <c r="G31" s="74"/>
      <c r="H31" s="75"/>
      <c r="I31" s="75"/>
      <c r="J31" s="73"/>
      <c r="K31" s="74"/>
      <c r="L31" s="74"/>
      <c r="M31" s="76"/>
      <c r="N31" s="78">
        <f>SUM(B31:M31)</f>
        <v>0</v>
      </c>
      <c r="O31" s="9"/>
    </row>
    <row r="32" spans="1:15" s="25" customFormat="1" ht="22.5" customHeight="1">
      <c r="A32" s="79" t="s">
        <v>83</v>
      </c>
      <c r="B32" s="40"/>
      <c r="C32" s="40"/>
      <c r="D32" s="40"/>
      <c r="E32" s="40"/>
      <c r="F32" s="40"/>
      <c r="G32" s="40"/>
      <c r="H32" s="40"/>
    </row>
    <row r="33" spans="1:8" s="25" customFormat="1" ht="18" customHeight="1">
      <c r="A33" s="26" t="s">
        <v>53</v>
      </c>
      <c r="B33" s="26"/>
      <c r="C33" s="26"/>
      <c r="D33" s="26"/>
      <c r="E33" s="26"/>
      <c r="F33" s="26"/>
      <c r="G33" s="26"/>
      <c r="H33" s="27"/>
    </row>
    <row r="34" spans="1:8" s="25" customFormat="1" ht="18" customHeight="1">
      <c r="A34" s="26" t="s">
        <v>52</v>
      </c>
      <c r="B34" s="26"/>
      <c r="C34" s="26"/>
      <c r="D34" s="26"/>
      <c r="E34" s="26"/>
      <c r="F34" s="26"/>
      <c r="G34" s="26"/>
      <c r="H34" s="26"/>
    </row>
    <row r="35" spans="1:8" s="25" customFormat="1" ht="18" customHeight="1">
      <c r="A35" s="26" t="s">
        <v>51</v>
      </c>
    </row>
    <row r="36" spans="1:8" ht="18" customHeight="1">
      <c r="A36" s="26" t="s">
        <v>65</v>
      </c>
    </row>
  </sheetData>
  <mergeCells count="40">
    <mergeCell ref="E3:F3"/>
    <mergeCell ref="G3:I3"/>
    <mergeCell ref="E4:F4"/>
    <mergeCell ref="E5:F5"/>
    <mergeCell ref="E6:F6"/>
    <mergeCell ref="G4:I4"/>
    <mergeCell ref="G5:I5"/>
    <mergeCell ref="G6:I6"/>
    <mergeCell ref="G7:I7"/>
    <mergeCell ref="E7:F7"/>
    <mergeCell ref="N26:N28"/>
    <mergeCell ref="L22:L24"/>
    <mergeCell ref="H22:H24"/>
    <mergeCell ref="J22:J24"/>
    <mergeCell ref="N15:N17"/>
    <mergeCell ref="H15:H17"/>
    <mergeCell ref="J26:J28"/>
    <mergeCell ref="M22:M24"/>
    <mergeCell ref="K22:K24"/>
    <mergeCell ref="K15:K17"/>
    <mergeCell ref="I22:I24"/>
    <mergeCell ref="N19:N20"/>
    <mergeCell ref="L15:L17"/>
    <mergeCell ref="L5:M6"/>
    <mergeCell ref="C21:N21"/>
    <mergeCell ref="J15:J17"/>
    <mergeCell ref="N22:N24"/>
    <mergeCell ref="L19:L20"/>
    <mergeCell ref="B8:C8"/>
    <mergeCell ref="F22:F24"/>
    <mergeCell ref="G8:I8"/>
    <mergeCell ref="E8:F8"/>
    <mergeCell ref="G22:G24"/>
    <mergeCell ref="G15:G17"/>
    <mergeCell ref="K26:K28"/>
    <mergeCell ref="L26:L28"/>
    <mergeCell ref="I15:I17"/>
    <mergeCell ref="M19:M20"/>
    <mergeCell ref="M26:M28"/>
    <mergeCell ref="M15:M17"/>
  </mergeCells>
  <phoneticPr fontId="1"/>
  <printOptions horizontalCentered="1"/>
  <pageMargins left="0.43307086614173229" right="0.23622047244094491" top="0.41" bottom="0.2" header="0.2" footer="0.21"/>
  <pageSetup paperSize="9" scale="69" firstPageNumber="283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36"/>
  <sheetViews>
    <sheetView view="pageBreakPreview" zoomScaleNormal="85" zoomScaleSheetLayoutView="100" workbookViewId="0">
      <selection activeCell="A3" sqref="A3"/>
    </sheetView>
  </sheetViews>
  <sheetFormatPr defaultColWidth="1.83203125" defaultRowHeight="25.15" customHeight="1"/>
  <cols>
    <col min="1" max="1" width="12.25" style="1" customWidth="1"/>
    <col min="2" max="14" width="11.08203125" style="1" customWidth="1"/>
    <col min="15" max="15" width="8.25" style="1" customWidth="1"/>
    <col min="16" max="16384" width="1.83203125" style="1"/>
  </cols>
  <sheetData>
    <row r="1" spans="1:15" ht="25.15" customHeight="1">
      <c r="A1" s="15" t="s">
        <v>90</v>
      </c>
      <c r="I1" s="16"/>
      <c r="J1" s="17"/>
      <c r="N1" s="8"/>
    </row>
    <row r="2" spans="1:15" ht="9" customHeight="1" thickBot="1">
      <c r="A2" s="15"/>
      <c r="I2" s="16"/>
      <c r="J2" s="17"/>
      <c r="N2" s="8"/>
    </row>
    <row r="3" spans="1:15" ht="27.75" customHeight="1">
      <c r="A3" s="6"/>
      <c r="E3" s="114" t="s">
        <v>39</v>
      </c>
      <c r="F3" s="115"/>
      <c r="G3" s="116"/>
      <c r="H3" s="117"/>
      <c r="I3" s="118"/>
      <c r="J3" s="61"/>
    </row>
    <row r="4" spans="1:15" ht="25.15" customHeight="1" thickBot="1">
      <c r="A4" s="6"/>
      <c r="E4" s="112" t="s">
        <v>40</v>
      </c>
      <c r="F4" s="119"/>
      <c r="G4" s="104"/>
      <c r="H4" s="105"/>
      <c r="I4" s="106"/>
      <c r="J4" s="65"/>
      <c r="K4" s="2"/>
      <c r="L4" s="13"/>
      <c r="M4" s="13"/>
      <c r="N4" s="13"/>
      <c r="O4" s="13"/>
    </row>
    <row r="5" spans="1:15" ht="25.15" customHeight="1" thickTop="1">
      <c r="A5" s="6"/>
      <c r="E5" s="112" t="s">
        <v>41</v>
      </c>
      <c r="F5" s="119"/>
      <c r="G5" s="107"/>
      <c r="H5" s="108"/>
      <c r="I5" s="109"/>
      <c r="J5" s="57"/>
      <c r="K5" s="2"/>
      <c r="L5" s="83" t="s">
        <v>77</v>
      </c>
      <c r="M5" s="84"/>
      <c r="N5" s="13"/>
      <c r="O5" s="13"/>
    </row>
    <row r="6" spans="1:15" ht="25.15" customHeight="1" thickBot="1">
      <c r="E6" s="112" t="s">
        <v>42</v>
      </c>
      <c r="F6" s="119"/>
      <c r="G6" s="104"/>
      <c r="H6" s="105"/>
      <c r="I6" s="106"/>
      <c r="J6" s="57"/>
      <c r="K6" s="2"/>
      <c r="L6" s="85"/>
      <c r="M6" s="86"/>
      <c r="N6" s="13"/>
      <c r="O6" s="13"/>
    </row>
    <row r="7" spans="1:15" ht="25.15" customHeight="1" thickTop="1" thickBot="1">
      <c r="B7" s="8" t="s">
        <v>37</v>
      </c>
      <c r="C7" s="39">
        <v>100</v>
      </c>
      <c r="E7" s="112" t="s">
        <v>43</v>
      </c>
      <c r="F7" s="113"/>
      <c r="G7" s="104"/>
      <c r="H7" s="110"/>
      <c r="I7" s="111"/>
      <c r="J7" s="28"/>
      <c r="K7" s="2"/>
      <c r="L7" s="13"/>
      <c r="M7" s="14"/>
      <c r="N7" s="14"/>
      <c r="O7" s="2"/>
    </row>
    <row r="8" spans="1:15" ht="24.75" customHeight="1" thickBot="1">
      <c r="A8" s="18" t="s">
        <v>10</v>
      </c>
      <c r="B8" s="94" t="s">
        <v>73</v>
      </c>
      <c r="C8" s="95"/>
      <c r="E8" s="102" t="s">
        <v>87</v>
      </c>
      <c r="F8" s="103"/>
      <c r="G8" s="99"/>
      <c r="H8" s="100"/>
      <c r="I8" s="101"/>
      <c r="J8" s="29"/>
      <c r="K8" s="2"/>
      <c r="L8" s="13"/>
      <c r="M8" s="14"/>
      <c r="N8" s="14"/>
      <c r="O8" s="2"/>
    </row>
    <row r="9" spans="1:15" ht="18" customHeight="1" thickBot="1">
      <c r="A9" s="2"/>
      <c r="B9" s="2"/>
      <c r="C9" s="2"/>
      <c r="G9" s="2"/>
    </row>
    <row r="10" spans="1:15" ht="25.15" customHeight="1" thickBot="1">
      <c r="A10" s="41" t="s">
        <v>11</v>
      </c>
      <c r="B10" s="42"/>
      <c r="C10" s="42" t="s">
        <v>85</v>
      </c>
      <c r="D10" s="42"/>
      <c r="E10" s="42"/>
      <c r="F10" s="42"/>
      <c r="G10" s="42"/>
      <c r="H10" s="42"/>
      <c r="I10" s="43"/>
      <c r="J10" s="42"/>
      <c r="K10" s="42"/>
      <c r="L10" s="42"/>
      <c r="M10" s="42"/>
      <c r="N10" s="44"/>
    </row>
    <row r="11" spans="1:15" ht="25.15" customHeight="1" thickTop="1">
      <c r="A11" s="45"/>
      <c r="B11" s="19" t="s">
        <v>12</v>
      </c>
      <c r="C11" s="19" t="s">
        <v>0</v>
      </c>
      <c r="D11" s="19" t="s">
        <v>1</v>
      </c>
      <c r="E11" s="19" t="s">
        <v>2</v>
      </c>
      <c r="F11" s="19" t="s">
        <v>3</v>
      </c>
      <c r="G11" s="19" t="s">
        <v>4</v>
      </c>
      <c r="H11" s="19" t="s">
        <v>5</v>
      </c>
      <c r="I11" s="19" t="s">
        <v>6</v>
      </c>
      <c r="J11" s="19" t="s">
        <v>7</v>
      </c>
      <c r="K11" s="19" t="s">
        <v>44</v>
      </c>
      <c r="L11" s="19" t="s">
        <v>45</v>
      </c>
      <c r="M11" s="20" t="s">
        <v>46</v>
      </c>
      <c r="N11" s="46" t="s">
        <v>31</v>
      </c>
    </row>
    <row r="12" spans="1:15" ht="25.15" customHeight="1">
      <c r="A12" s="47" t="s">
        <v>27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1"/>
      <c r="N12" s="48">
        <f>SUM(B12:M12)</f>
        <v>0</v>
      </c>
    </row>
    <row r="13" spans="1:15" ht="25.15" customHeight="1" thickBot="1">
      <c r="A13" s="49" t="s">
        <v>26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4"/>
      <c r="N13" s="50">
        <f>SUM(B13:M13)</f>
        <v>0</v>
      </c>
    </row>
    <row r="14" spans="1:15" ht="25.15" customHeight="1" thickTop="1" thickBot="1">
      <c r="A14" s="51" t="s">
        <v>13</v>
      </c>
      <c r="B14" s="7"/>
      <c r="C14" s="7"/>
      <c r="D14" s="3"/>
      <c r="E14" s="3"/>
      <c r="F14" s="4"/>
      <c r="G14" s="5"/>
      <c r="H14" s="3"/>
      <c r="I14" s="4"/>
      <c r="J14" s="2"/>
      <c r="K14" s="2"/>
      <c r="L14" s="2"/>
      <c r="M14" s="2"/>
      <c r="N14" s="52"/>
    </row>
    <row r="15" spans="1:15" ht="25.15" customHeight="1" thickTop="1">
      <c r="A15" s="53"/>
      <c r="B15" s="19" t="s">
        <v>47</v>
      </c>
      <c r="C15" s="21" t="s">
        <v>48</v>
      </c>
      <c r="D15" s="19" t="s">
        <v>8</v>
      </c>
      <c r="E15" s="20" t="s">
        <v>9</v>
      </c>
      <c r="F15" s="22" t="s">
        <v>31</v>
      </c>
      <c r="G15" s="80"/>
      <c r="H15" s="80"/>
      <c r="I15" s="80"/>
      <c r="J15" s="80"/>
      <c r="K15" s="80"/>
      <c r="L15" s="80"/>
      <c r="M15" s="80"/>
      <c r="N15" s="89"/>
    </row>
    <row r="16" spans="1:15" ht="25.15" customHeight="1">
      <c r="A16" s="47" t="s">
        <v>27</v>
      </c>
      <c r="B16" s="32"/>
      <c r="C16" s="32"/>
      <c r="D16" s="32"/>
      <c r="E16" s="31"/>
      <c r="F16" s="30">
        <f>SUM(B16:E16)</f>
        <v>0</v>
      </c>
      <c r="G16" s="81"/>
      <c r="H16" s="81"/>
      <c r="I16" s="81"/>
      <c r="J16" s="81"/>
      <c r="K16" s="81"/>
      <c r="L16" s="81"/>
      <c r="M16" s="81"/>
      <c r="N16" s="90"/>
      <c r="O16" s="9" t="str">
        <f>IF(N12=F16,"一致","不一致")</f>
        <v>一致</v>
      </c>
    </row>
    <row r="17" spans="1:15" ht="25.15" customHeight="1" thickBot="1">
      <c r="A17" s="49" t="s">
        <v>26</v>
      </c>
      <c r="B17" s="35"/>
      <c r="C17" s="35"/>
      <c r="D17" s="35"/>
      <c r="E17" s="34"/>
      <c r="F17" s="33">
        <f>SUM(B17:E17)</f>
        <v>0</v>
      </c>
      <c r="G17" s="82"/>
      <c r="H17" s="82"/>
      <c r="I17" s="82"/>
      <c r="J17" s="82"/>
      <c r="K17" s="82"/>
      <c r="L17" s="82"/>
      <c r="M17" s="82"/>
      <c r="N17" s="91"/>
      <c r="O17" s="9" t="str">
        <f>IF(N13=F17,"一致","不一致")</f>
        <v>一致</v>
      </c>
    </row>
    <row r="18" spans="1:15" ht="25.15" customHeight="1" thickTop="1" thickBot="1">
      <c r="A18" s="51" t="s">
        <v>14</v>
      </c>
      <c r="B18" s="11"/>
      <c r="C18" s="3"/>
      <c r="D18" s="3"/>
      <c r="E18" s="3"/>
      <c r="F18" s="5"/>
      <c r="G18" s="3"/>
      <c r="H18" s="3"/>
      <c r="I18" s="4"/>
      <c r="J18" s="2"/>
      <c r="K18" s="2"/>
      <c r="L18" s="2"/>
      <c r="M18" s="2"/>
      <c r="N18" s="52"/>
    </row>
    <row r="19" spans="1:15" ht="25.15" customHeight="1" thickTop="1">
      <c r="A19" s="45"/>
      <c r="B19" s="22" t="s">
        <v>15</v>
      </c>
      <c r="C19" s="23" t="s">
        <v>33</v>
      </c>
      <c r="D19" s="19" t="s">
        <v>34</v>
      </c>
      <c r="E19" s="19" t="s">
        <v>16</v>
      </c>
      <c r="F19" s="19" t="s">
        <v>35</v>
      </c>
      <c r="G19" s="19" t="s">
        <v>36</v>
      </c>
      <c r="H19" s="19" t="s">
        <v>28</v>
      </c>
      <c r="I19" s="19" t="s">
        <v>29</v>
      </c>
      <c r="J19" s="24" t="s">
        <v>30</v>
      </c>
      <c r="K19" s="22" t="s">
        <v>38</v>
      </c>
      <c r="L19" s="92"/>
      <c r="M19" s="80"/>
      <c r="N19" s="89"/>
      <c r="O19" s="9" t="str">
        <f>IF(N12=B20,"一致","不一致")</f>
        <v>一致</v>
      </c>
    </row>
    <row r="20" spans="1:15" ht="25.15" customHeight="1" thickBot="1">
      <c r="A20" s="54" t="s">
        <v>49</v>
      </c>
      <c r="B20" s="38"/>
      <c r="C20" s="37"/>
      <c r="D20" s="35"/>
      <c r="E20" s="35"/>
      <c r="F20" s="35"/>
      <c r="G20" s="35"/>
      <c r="H20" s="35"/>
      <c r="I20" s="35"/>
      <c r="J20" s="36"/>
      <c r="K20" s="33">
        <f>SUM(C20:J20)</f>
        <v>0</v>
      </c>
      <c r="L20" s="93"/>
      <c r="M20" s="82"/>
      <c r="N20" s="91"/>
      <c r="O20" s="9" t="str">
        <f>IF(N13=K20,"一致","不一致")</f>
        <v>一致</v>
      </c>
    </row>
    <row r="21" spans="1:15" ht="25.15" customHeight="1" thickTop="1" thickBot="1">
      <c r="A21" s="51" t="s">
        <v>17</v>
      </c>
      <c r="B21" s="1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</row>
    <row r="22" spans="1:15" ht="25.15" customHeight="1" thickTop="1">
      <c r="A22" s="53"/>
      <c r="B22" s="19" t="s">
        <v>18</v>
      </c>
      <c r="C22" s="60" t="s">
        <v>19</v>
      </c>
      <c r="D22" s="20" t="s">
        <v>20</v>
      </c>
      <c r="E22" s="22" t="s">
        <v>31</v>
      </c>
      <c r="F22" s="96"/>
      <c r="G22" s="80"/>
      <c r="H22" s="80"/>
      <c r="I22" s="80"/>
      <c r="J22" s="80"/>
      <c r="K22" s="80"/>
      <c r="L22" s="80"/>
      <c r="M22" s="80"/>
      <c r="N22" s="89"/>
    </row>
    <row r="23" spans="1:15" ht="25.15" customHeight="1">
      <c r="A23" s="47" t="s">
        <v>27</v>
      </c>
      <c r="B23" s="31"/>
      <c r="C23" s="66"/>
      <c r="D23" s="58"/>
      <c r="E23" s="30">
        <f>SUM(B23:D23)</f>
        <v>0</v>
      </c>
      <c r="F23" s="97"/>
      <c r="G23" s="81"/>
      <c r="H23" s="81"/>
      <c r="I23" s="81"/>
      <c r="J23" s="81"/>
      <c r="K23" s="81"/>
      <c r="L23" s="81"/>
      <c r="M23" s="81"/>
      <c r="N23" s="90"/>
      <c r="O23" s="9" t="str">
        <f>IF(N12=E23,"一致","不一致")</f>
        <v>一致</v>
      </c>
    </row>
    <row r="24" spans="1:15" ht="25.15" customHeight="1" thickBot="1">
      <c r="A24" s="49" t="s">
        <v>26</v>
      </c>
      <c r="B24" s="35"/>
      <c r="C24" s="59"/>
      <c r="D24" s="34"/>
      <c r="E24" s="33">
        <f>SUM(B24:D24)</f>
        <v>0</v>
      </c>
      <c r="F24" s="98"/>
      <c r="G24" s="82"/>
      <c r="H24" s="82"/>
      <c r="I24" s="82"/>
      <c r="J24" s="82"/>
      <c r="K24" s="82"/>
      <c r="L24" s="82"/>
      <c r="M24" s="82"/>
      <c r="N24" s="91"/>
      <c r="O24" s="9" t="str">
        <f>IF(N13=E24,"一致","不一致")</f>
        <v>一致</v>
      </c>
    </row>
    <row r="25" spans="1:15" ht="25.15" customHeight="1" thickTop="1" thickBot="1">
      <c r="A25" s="56" t="s">
        <v>21</v>
      </c>
      <c r="B25" s="11"/>
      <c r="C25" s="4"/>
      <c r="D25" s="4"/>
      <c r="E25" s="2"/>
      <c r="F25" s="4"/>
      <c r="G25" s="4"/>
      <c r="H25" s="4"/>
      <c r="I25" s="4"/>
      <c r="J25" s="2"/>
      <c r="K25" s="2"/>
      <c r="L25" s="2"/>
      <c r="M25" s="2"/>
      <c r="N25" s="52"/>
    </row>
    <row r="26" spans="1:15" ht="25.15" customHeight="1" thickTop="1">
      <c r="A26" s="53"/>
      <c r="B26" s="19" t="s">
        <v>22</v>
      </c>
      <c r="C26" s="19" t="s">
        <v>23</v>
      </c>
      <c r="D26" s="19" t="s">
        <v>24</v>
      </c>
      <c r="E26" s="19" t="s">
        <v>25</v>
      </c>
      <c r="F26" s="19" t="s">
        <v>32</v>
      </c>
      <c r="G26" s="20" t="s">
        <v>82</v>
      </c>
      <c r="H26" s="20" t="s">
        <v>20</v>
      </c>
      <c r="I26" s="22" t="s">
        <v>31</v>
      </c>
      <c r="J26" s="80"/>
      <c r="K26" s="80"/>
      <c r="L26" s="80"/>
      <c r="M26" s="80"/>
      <c r="N26" s="89"/>
    </row>
    <row r="27" spans="1:15" ht="25.15" customHeight="1">
      <c r="A27" s="47" t="s">
        <v>27</v>
      </c>
      <c r="B27" s="32"/>
      <c r="C27" s="32"/>
      <c r="D27" s="32"/>
      <c r="E27" s="32"/>
      <c r="F27" s="32"/>
      <c r="G27" s="31"/>
      <c r="H27" s="31"/>
      <c r="I27" s="30">
        <f>SUM(B27:H27)</f>
        <v>0</v>
      </c>
      <c r="J27" s="81"/>
      <c r="K27" s="81"/>
      <c r="L27" s="81"/>
      <c r="M27" s="81"/>
      <c r="N27" s="90"/>
      <c r="O27" s="9" t="str">
        <f>IF(N12=I27,"一致","不一致")</f>
        <v>一致</v>
      </c>
    </row>
    <row r="28" spans="1:15" ht="25.15" customHeight="1" thickBot="1">
      <c r="A28" s="49" t="s">
        <v>26</v>
      </c>
      <c r="B28" s="35"/>
      <c r="C28" s="35"/>
      <c r="D28" s="35"/>
      <c r="E28" s="35"/>
      <c r="F28" s="35"/>
      <c r="G28" s="34"/>
      <c r="H28" s="34"/>
      <c r="I28" s="33">
        <f>SUM(B28:H28)</f>
        <v>0</v>
      </c>
      <c r="J28" s="82"/>
      <c r="K28" s="82"/>
      <c r="L28" s="82"/>
      <c r="M28" s="82"/>
      <c r="N28" s="91"/>
      <c r="O28" s="9" t="str">
        <f>IF(N13=I28,"一致","不一致")</f>
        <v>一致</v>
      </c>
    </row>
    <row r="29" spans="1:15" ht="25.15" customHeight="1" thickTop="1">
      <c r="A29" s="51" t="s">
        <v>61</v>
      </c>
      <c r="B29" s="62"/>
      <c r="C29" s="62" t="s">
        <v>75</v>
      </c>
      <c r="D29" s="2"/>
      <c r="E29" s="62"/>
      <c r="F29" s="62"/>
      <c r="G29" s="62"/>
      <c r="H29" s="63"/>
      <c r="I29" s="12"/>
      <c r="J29" s="12"/>
      <c r="K29" s="12"/>
      <c r="L29" s="12"/>
      <c r="M29" s="12"/>
      <c r="N29" s="55"/>
      <c r="O29" s="9"/>
    </row>
    <row r="30" spans="1:15" ht="22" customHeight="1">
      <c r="A30" s="64"/>
      <c r="B30" s="67" t="s">
        <v>58</v>
      </c>
      <c r="C30" s="68" t="s">
        <v>55</v>
      </c>
      <c r="D30" s="69" t="s">
        <v>57</v>
      </c>
      <c r="E30" s="68" t="s">
        <v>56</v>
      </c>
      <c r="F30" s="70" t="s">
        <v>60</v>
      </c>
      <c r="G30" s="70" t="s">
        <v>59</v>
      </c>
      <c r="H30" s="70" t="s">
        <v>67</v>
      </c>
      <c r="I30" s="70" t="s">
        <v>68</v>
      </c>
      <c r="J30" s="70" t="s">
        <v>69</v>
      </c>
      <c r="K30" s="70" t="s">
        <v>80</v>
      </c>
      <c r="L30" s="71" t="s">
        <v>62</v>
      </c>
      <c r="M30" s="71" t="s">
        <v>62</v>
      </c>
      <c r="N30" s="77" t="s">
        <v>70</v>
      </c>
      <c r="O30" s="9"/>
    </row>
    <row r="31" spans="1:15" ht="22" customHeight="1" thickBot="1">
      <c r="A31" s="72" t="s">
        <v>72</v>
      </c>
      <c r="B31" s="73"/>
      <c r="C31" s="73"/>
      <c r="D31" s="73"/>
      <c r="E31" s="73"/>
      <c r="F31" s="74"/>
      <c r="G31" s="74"/>
      <c r="H31" s="75"/>
      <c r="I31" s="75"/>
      <c r="J31" s="73"/>
      <c r="K31" s="74"/>
      <c r="L31" s="74"/>
      <c r="M31" s="76"/>
      <c r="N31" s="78">
        <f>SUM(B31:M31)</f>
        <v>0</v>
      </c>
      <c r="O31" s="9"/>
    </row>
    <row r="32" spans="1:15" s="25" customFormat="1" ht="22.5" customHeight="1">
      <c r="A32" s="79" t="s">
        <v>84</v>
      </c>
      <c r="B32" s="40"/>
      <c r="C32" s="40"/>
      <c r="D32" s="40"/>
      <c r="E32" s="40"/>
      <c r="F32" s="40"/>
      <c r="G32" s="40"/>
      <c r="H32" s="40"/>
    </row>
    <row r="33" spans="1:8" s="25" customFormat="1" ht="18" customHeight="1">
      <c r="A33" s="26" t="s">
        <v>53</v>
      </c>
      <c r="B33" s="26"/>
      <c r="C33" s="26"/>
      <c r="D33" s="26"/>
      <c r="E33" s="26"/>
      <c r="F33" s="26"/>
      <c r="G33" s="26"/>
      <c r="H33" s="27"/>
    </row>
    <row r="34" spans="1:8" s="25" customFormat="1" ht="18" customHeight="1">
      <c r="A34" s="26" t="s">
        <v>54</v>
      </c>
      <c r="B34" s="26"/>
      <c r="C34" s="26"/>
      <c r="D34" s="26"/>
      <c r="E34" s="26"/>
      <c r="F34" s="26"/>
      <c r="G34" s="26"/>
      <c r="H34" s="26"/>
    </row>
    <row r="35" spans="1:8" s="25" customFormat="1" ht="18" customHeight="1">
      <c r="A35" s="26" t="s">
        <v>51</v>
      </c>
    </row>
    <row r="36" spans="1:8" ht="18" customHeight="1">
      <c r="A36" s="26"/>
    </row>
  </sheetData>
  <mergeCells count="40">
    <mergeCell ref="E3:F3"/>
    <mergeCell ref="G3:I3"/>
    <mergeCell ref="I15:I17"/>
    <mergeCell ref="L5:M6"/>
    <mergeCell ref="E4:F4"/>
    <mergeCell ref="G4:I4"/>
    <mergeCell ref="E5:F5"/>
    <mergeCell ref="G5:I5"/>
    <mergeCell ref="E6:F6"/>
    <mergeCell ref="G6:I6"/>
    <mergeCell ref="B8:C8"/>
    <mergeCell ref="E8:F8"/>
    <mergeCell ref="G8:I8"/>
    <mergeCell ref="G15:G17"/>
    <mergeCell ref="H15:H17"/>
    <mergeCell ref="L19:L20"/>
    <mergeCell ref="M19:M20"/>
    <mergeCell ref="N19:N20"/>
    <mergeCell ref="E7:F7"/>
    <mergeCell ref="G7:I7"/>
    <mergeCell ref="J15:J17"/>
    <mergeCell ref="K15:K17"/>
    <mergeCell ref="L15:L17"/>
    <mergeCell ref="M15:M17"/>
    <mergeCell ref="N15:N17"/>
    <mergeCell ref="C21:N21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J26:J28"/>
    <mergeCell ref="K26:K28"/>
    <mergeCell ref="L26:L28"/>
    <mergeCell ref="M26:M28"/>
    <mergeCell ref="N26:N28"/>
  </mergeCells>
  <phoneticPr fontId="1"/>
  <printOptions horizontalCentered="1"/>
  <pageMargins left="0.43307086614173229" right="0.23622047244094491" top="0.41" bottom="0.2" header="0.2" footer="0.21"/>
  <pageSetup paperSize="9" scale="70" firstPageNumber="283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tabSelected="1" view="pageBreakPreview" zoomScaleNormal="85" zoomScaleSheetLayoutView="100" workbookViewId="0">
      <selection activeCell="K3" sqref="K3"/>
    </sheetView>
  </sheetViews>
  <sheetFormatPr defaultColWidth="1.83203125" defaultRowHeight="25.15" customHeight="1"/>
  <cols>
    <col min="1" max="1" width="12.25" style="1" customWidth="1"/>
    <col min="2" max="14" width="11.08203125" style="1" customWidth="1"/>
    <col min="15" max="15" width="8.25" style="1" customWidth="1"/>
    <col min="16" max="16384" width="1.83203125" style="1"/>
  </cols>
  <sheetData>
    <row r="1" spans="1:15" ht="25.15" customHeight="1">
      <c r="A1" s="15" t="s">
        <v>89</v>
      </c>
      <c r="I1" s="16"/>
      <c r="J1" s="17"/>
      <c r="N1" s="8"/>
    </row>
    <row r="2" spans="1:15" ht="9" customHeight="1" thickBot="1">
      <c r="A2" s="15"/>
      <c r="I2" s="16"/>
      <c r="J2" s="17"/>
      <c r="N2" s="8"/>
    </row>
    <row r="3" spans="1:15" ht="27.75" customHeight="1">
      <c r="A3" s="6"/>
      <c r="E3" s="114" t="s">
        <v>39</v>
      </c>
      <c r="F3" s="115"/>
      <c r="G3" s="116" t="s">
        <v>63</v>
      </c>
      <c r="H3" s="117"/>
      <c r="I3" s="118"/>
      <c r="J3" s="61"/>
    </row>
    <row r="4" spans="1:15" ht="25.15" customHeight="1" thickBot="1">
      <c r="A4" s="6"/>
      <c r="E4" s="112" t="s">
        <v>40</v>
      </c>
      <c r="F4" s="119"/>
      <c r="G4" s="104" t="s">
        <v>74</v>
      </c>
      <c r="H4" s="105"/>
      <c r="I4" s="106"/>
      <c r="J4" s="65"/>
      <c r="K4" s="2"/>
      <c r="L4" s="13"/>
      <c r="M4" s="13"/>
      <c r="N4" s="13"/>
      <c r="O4" s="13"/>
    </row>
    <row r="5" spans="1:15" ht="25.15" customHeight="1" thickTop="1">
      <c r="A5" s="6"/>
      <c r="E5" s="112" t="s">
        <v>41</v>
      </c>
      <c r="F5" s="119"/>
      <c r="G5" s="107"/>
      <c r="H5" s="108"/>
      <c r="I5" s="109"/>
      <c r="J5" s="57"/>
      <c r="K5" s="2"/>
      <c r="L5" s="125" t="s">
        <v>78</v>
      </c>
      <c r="M5" s="126"/>
      <c r="N5" s="13"/>
      <c r="O5" s="13"/>
    </row>
    <row r="6" spans="1:15" ht="25.15" customHeight="1" thickBot="1">
      <c r="E6" s="112" t="s">
        <v>42</v>
      </c>
      <c r="F6" s="119"/>
      <c r="G6" s="104" t="s">
        <v>50</v>
      </c>
      <c r="H6" s="110"/>
      <c r="I6" s="111"/>
      <c r="J6" s="57"/>
      <c r="K6" s="2"/>
      <c r="L6" s="127"/>
      <c r="M6" s="128"/>
      <c r="N6" s="13"/>
      <c r="O6" s="13"/>
    </row>
    <row r="7" spans="1:15" ht="25.15" customHeight="1" thickBot="1">
      <c r="B7" s="8" t="s">
        <v>37</v>
      </c>
      <c r="C7" s="39">
        <v>20</v>
      </c>
      <c r="E7" s="112" t="s">
        <v>43</v>
      </c>
      <c r="F7" s="113"/>
      <c r="G7" s="104" t="s">
        <v>64</v>
      </c>
      <c r="H7" s="110"/>
      <c r="I7" s="111"/>
      <c r="J7" s="28"/>
      <c r="K7" s="2"/>
      <c r="L7" s="129"/>
      <c r="M7" s="130"/>
      <c r="N7" s="14"/>
      <c r="O7" s="2"/>
    </row>
    <row r="8" spans="1:15" ht="24.75" customHeight="1" thickBot="1">
      <c r="A8" s="18" t="s">
        <v>10</v>
      </c>
      <c r="B8" s="120" t="s">
        <v>81</v>
      </c>
      <c r="C8" s="121"/>
      <c r="E8" s="102" t="s">
        <v>87</v>
      </c>
      <c r="F8" s="103"/>
      <c r="G8" s="122" t="s">
        <v>88</v>
      </c>
      <c r="H8" s="123"/>
      <c r="I8" s="124"/>
      <c r="J8" s="29"/>
      <c r="K8" s="2"/>
      <c r="L8" s="13"/>
      <c r="M8" s="14"/>
      <c r="N8" s="14"/>
      <c r="O8" s="2"/>
    </row>
    <row r="9" spans="1:15" ht="18" customHeight="1" thickBot="1">
      <c r="A9" s="2"/>
      <c r="B9" s="2"/>
      <c r="C9" s="2"/>
      <c r="G9" s="2"/>
    </row>
    <row r="10" spans="1:15" ht="25.15" customHeight="1" thickBot="1">
      <c r="A10" s="41" t="s">
        <v>11</v>
      </c>
      <c r="B10" s="42"/>
      <c r="C10" s="42" t="s">
        <v>86</v>
      </c>
      <c r="D10" s="42"/>
      <c r="E10" s="42"/>
      <c r="F10" s="42"/>
      <c r="G10" s="42"/>
      <c r="H10" s="42"/>
      <c r="I10" s="43"/>
      <c r="J10" s="42"/>
      <c r="K10" s="42"/>
      <c r="L10" s="42"/>
      <c r="M10" s="42"/>
      <c r="N10" s="44"/>
    </row>
    <row r="11" spans="1:15" ht="25.15" customHeight="1" thickTop="1">
      <c r="A11" s="45"/>
      <c r="B11" s="19" t="s">
        <v>12</v>
      </c>
      <c r="C11" s="19" t="s">
        <v>0</v>
      </c>
      <c r="D11" s="19" t="s">
        <v>1</v>
      </c>
      <c r="E11" s="19" t="s">
        <v>2</v>
      </c>
      <c r="F11" s="19" t="s">
        <v>3</v>
      </c>
      <c r="G11" s="19" t="s">
        <v>4</v>
      </c>
      <c r="H11" s="19" t="s">
        <v>5</v>
      </c>
      <c r="I11" s="19" t="s">
        <v>6</v>
      </c>
      <c r="J11" s="19" t="s">
        <v>7</v>
      </c>
      <c r="K11" s="19" t="s">
        <v>44</v>
      </c>
      <c r="L11" s="19" t="s">
        <v>45</v>
      </c>
      <c r="M11" s="20" t="s">
        <v>46</v>
      </c>
      <c r="N11" s="46" t="s">
        <v>31</v>
      </c>
    </row>
    <row r="12" spans="1:15" ht="25.15" customHeight="1">
      <c r="A12" s="47" t="s">
        <v>27</v>
      </c>
      <c r="B12" s="32"/>
      <c r="C12" s="32"/>
      <c r="D12" s="32"/>
      <c r="E12" s="32"/>
      <c r="F12" s="32"/>
      <c r="G12" s="32"/>
      <c r="H12" s="32"/>
      <c r="I12" s="32"/>
      <c r="J12" s="32">
        <v>350.5</v>
      </c>
      <c r="K12" s="32">
        <v>245.8</v>
      </c>
      <c r="L12" s="32"/>
      <c r="M12" s="31"/>
      <c r="N12" s="48">
        <f>SUM(B12:M12)</f>
        <v>596.29999999999995</v>
      </c>
    </row>
    <row r="13" spans="1:15" ht="25.15" customHeight="1" thickBot="1">
      <c r="A13" s="49" t="s">
        <v>26</v>
      </c>
      <c r="B13" s="35"/>
      <c r="C13" s="35"/>
      <c r="D13" s="35"/>
      <c r="E13" s="35"/>
      <c r="F13" s="35"/>
      <c r="G13" s="35"/>
      <c r="H13" s="35"/>
      <c r="I13" s="35"/>
      <c r="J13" s="35">
        <v>38.200000000000003</v>
      </c>
      <c r="K13" s="35">
        <v>80.599999999999994</v>
      </c>
      <c r="L13" s="35"/>
      <c r="M13" s="34"/>
      <c r="N13" s="50">
        <f>SUM(B13:M13)</f>
        <v>118.8</v>
      </c>
    </row>
    <row r="14" spans="1:15" ht="25.15" customHeight="1" thickTop="1" thickBot="1">
      <c r="A14" s="51" t="s">
        <v>13</v>
      </c>
      <c r="B14" s="7"/>
      <c r="C14" s="7"/>
      <c r="D14" s="3"/>
      <c r="E14" s="3"/>
      <c r="F14" s="4"/>
      <c r="G14" s="5"/>
      <c r="H14" s="3"/>
      <c r="I14" s="4"/>
      <c r="J14" s="2"/>
      <c r="K14" s="2"/>
      <c r="L14" s="2"/>
      <c r="M14" s="2"/>
      <c r="N14" s="52"/>
    </row>
    <row r="15" spans="1:15" ht="25.15" customHeight="1" thickTop="1">
      <c r="A15" s="53"/>
      <c r="B15" s="19" t="s">
        <v>47</v>
      </c>
      <c r="C15" s="21" t="s">
        <v>48</v>
      </c>
      <c r="D15" s="19" t="s">
        <v>8</v>
      </c>
      <c r="E15" s="20" t="s">
        <v>9</v>
      </c>
      <c r="F15" s="22" t="s">
        <v>31</v>
      </c>
      <c r="G15" s="80"/>
      <c r="H15" s="80"/>
      <c r="I15" s="80"/>
      <c r="J15" s="80"/>
      <c r="K15" s="80"/>
      <c r="L15" s="80"/>
      <c r="M15" s="80"/>
      <c r="N15" s="89"/>
    </row>
    <row r="16" spans="1:15" ht="25.15" customHeight="1">
      <c r="A16" s="47" t="s">
        <v>27</v>
      </c>
      <c r="B16" s="32"/>
      <c r="C16" s="32">
        <v>596.29999999999995</v>
      </c>
      <c r="D16" s="32"/>
      <c r="E16" s="31"/>
      <c r="F16" s="30">
        <f>SUM(B16:E16)</f>
        <v>596.29999999999995</v>
      </c>
      <c r="G16" s="81"/>
      <c r="H16" s="81"/>
      <c r="I16" s="81"/>
      <c r="J16" s="81"/>
      <c r="K16" s="81"/>
      <c r="L16" s="81"/>
      <c r="M16" s="81"/>
      <c r="N16" s="90"/>
      <c r="O16" s="9" t="str">
        <f>IF(N12=F16,"一致","不一致")</f>
        <v>一致</v>
      </c>
    </row>
    <row r="17" spans="1:15" ht="25.15" customHeight="1" thickBot="1">
      <c r="A17" s="49" t="s">
        <v>26</v>
      </c>
      <c r="B17" s="35"/>
      <c r="C17" s="35">
        <v>118.8</v>
      </c>
      <c r="D17" s="35"/>
      <c r="E17" s="34"/>
      <c r="F17" s="33">
        <f>SUM(B17:E17)</f>
        <v>118.8</v>
      </c>
      <c r="G17" s="82"/>
      <c r="H17" s="82"/>
      <c r="I17" s="82"/>
      <c r="J17" s="82"/>
      <c r="K17" s="82"/>
      <c r="L17" s="82"/>
      <c r="M17" s="82"/>
      <c r="N17" s="91"/>
      <c r="O17" s="9" t="str">
        <f>IF(N13=F17,"一致","不一致")</f>
        <v>一致</v>
      </c>
    </row>
    <row r="18" spans="1:15" ht="25.15" customHeight="1" thickTop="1" thickBot="1">
      <c r="A18" s="51" t="s">
        <v>14</v>
      </c>
      <c r="B18" s="11"/>
      <c r="C18" s="3"/>
      <c r="D18" s="3"/>
      <c r="E18" s="3"/>
      <c r="F18" s="5"/>
      <c r="G18" s="3"/>
      <c r="H18" s="3"/>
      <c r="I18" s="4"/>
      <c r="J18" s="2"/>
      <c r="K18" s="2"/>
      <c r="L18" s="2"/>
      <c r="M18" s="2"/>
      <c r="N18" s="52"/>
    </row>
    <row r="19" spans="1:15" ht="25.15" customHeight="1" thickTop="1">
      <c r="A19" s="45"/>
      <c r="B19" s="22" t="s">
        <v>15</v>
      </c>
      <c r="C19" s="23" t="s">
        <v>33</v>
      </c>
      <c r="D19" s="19" t="s">
        <v>34</v>
      </c>
      <c r="E19" s="19" t="s">
        <v>16</v>
      </c>
      <c r="F19" s="19" t="s">
        <v>35</v>
      </c>
      <c r="G19" s="19" t="s">
        <v>36</v>
      </c>
      <c r="H19" s="19" t="s">
        <v>28</v>
      </c>
      <c r="I19" s="19" t="s">
        <v>29</v>
      </c>
      <c r="J19" s="24" t="s">
        <v>30</v>
      </c>
      <c r="K19" s="22" t="s">
        <v>38</v>
      </c>
      <c r="L19" s="92"/>
      <c r="M19" s="80"/>
      <c r="N19" s="89"/>
      <c r="O19" s="9" t="str">
        <f>IF(N12=B20,"一致","不一致")</f>
        <v>一致</v>
      </c>
    </row>
    <row r="20" spans="1:15" ht="25.15" customHeight="1" thickBot="1">
      <c r="A20" s="54" t="s">
        <v>49</v>
      </c>
      <c r="B20" s="38">
        <v>596.29999999999995</v>
      </c>
      <c r="C20" s="37"/>
      <c r="D20" s="35"/>
      <c r="E20" s="35">
        <v>50.2</v>
      </c>
      <c r="F20" s="35">
        <v>68.599999999999994</v>
      </c>
      <c r="G20" s="35"/>
      <c r="H20" s="35"/>
      <c r="I20" s="35"/>
      <c r="J20" s="36"/>
      <c r="K20" s="33">
        <f>SUM(C20:J20)</f>
        <v>118.8</v>
      </c>
      <c r="L20" s="93"/>
      <c r="M20" s="82"/>
      <c r="N20" s="91"/>
      <c r="O20" s="9" t="str">
        <f>IF(N13=K20,"一致","不一致")</f>
        <v>一致</v>
      </c>
    </row>
    <row r="21" spans="1:15" ht="25.15" customHeight="1" thickTop="1" thickBot="1">
      <c r="A21" s="51" t="s">
        <v>17</v>
      </c>
      <c r="B21" s="1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</row>
    <row r="22" spans="1:15" ht="25.15" customHeight="1" thickTop="1">
      <c r="A22" s="53"/>
      <c r="B22" s="19" t="s">
        <v>18</v>
      </c>
      <c r="C22" s="60" t="s">
        <v>19</v>
      </c>
      <c r="D22" s="20" t="s">
        <v>20</v>
      </c>
      <c r="E22" s="22" t="s">
        <v>31</v>
      </c>
      <c r="F22" s="96"/>
      <c r="G22" s="80"/>
      <c r="H22" s="80"/>
      <c r="I22" s="80"/>
      <c r="J22" s="80"/>
      <c r="K22" s="80"/>
      <c r="L22" s="80"/>
      <c r="M22" s="80"/>
      <c r="N22" s="89"/>
    </row>
    <row r="23" spans="1:15" ht="25.15" customHeight="1">
      <c r="A23" s="47" t="s">
        <v>27</v>
      </c>
      <c r="B23" s="31">
        <v>200.6</v>
      </c>
      <c r="C23" s="66">
        <v>395.7</v>
      </c>
      <c r="D23" s="58"/>
      <c r="E23" s="30">
        <f>SUM(B23:D23)</f>
        <v>596.29999999999995</v>
      </c>
      <c r="F23" s="97"/>
      <c r="G23" s="81"/>
      <c r="H23" s="81"/>
      <c r="I23" s="81"/>
      <c r="J23" s="81"/>
      <c r="K23" s="81"/>
      <c r="L23" s="81"/>
      <c r="M23" s="81"/>
      <c r="N23" s="90"/>
      <c r="O23" s="9" t="str">
        <f>IF(N12=E23,"一致","不一致")</f>
        <v>一致</v>
      </c>
    </row>
    <row r="24" spans="1:15" ht="25.15" customHeight="1" thickBot="1">
      <c r="A24" s="49" t="s">
        <v>26</v>
      </c>
      <c r="B24" s="35">
        <v>42.8</v>
      </c>
      <c r="C24" s="59">
        <v>76</v>
      </c>
      <c r="D24" s="34"/>
      <c r="E24" s="33">
        <f>SUM(B24:D24)</f>
        <v>118.8</v>
      </c>
      <c r="F24" s="98"/>
      <c r="G24" s="82"/>
      <c r="H24" s="82"/>
      <c r="I24" s="82"/>
      <c r="J24" s="82"/>
      <c r="K24" s="82"/>
      <c r="L24" s="82"/>
      <c r="M24" s="82"/>
      <c r="N24" s="91"/>
      <c r="O24" s="9" t="str">
        <f>IF(N13=E24,"一致","不一致")</f>
        <v>一致</v>
      </c>
    </row>
    <row r="25" spans="1:15" ht="25.15" customHeight="1" thickTop="1" thickBot="1">
      <c r="A25" s="56" t="s">
        <v>21</v>
      </c>
      <c r="B25" s="11"/>
      <c r="C25" s="4"/>
      <c r="D25" s="4"/>
      <c r="E25" s="2"/>
      <c r="F25" s="4"/>
      <c r="G25" s="4"/>
      <c r="H25" s="4"/>
      <c r="I25" s="4"/>
      <c r="J25" s="2"/>
      <c r="K25" s="2"/>
      <c r="L25" s="2"/>
      <c r="M25" s="2"/>
      <c r="N25" s="52"/>
    </row>
    <row r="26" spans="1:15" ht="25.15" customHeight="1" thickTop="1">
      <c r="A26" s="53"/>
      <c r="B26" s="19" t="s">
        <v>22</v>
      </c>
      <c r="C26" s="19" t="s">
        <v>23</v>
      </c>
      <c r="D26" s="19" t="s">
        <v>24</v>
      </c>
      <c r="E26" s="19" t="s">
        <v>25</v>
      </c>
      <c r="F26" s="19" t="s">
        <v>32</v>
      </c>
      <c r="G26" s="20" t="s">
        <v>82</v>
      </c>
      <c r="H26" s="20" t="s">
        <v>20</v>
      </c>
      <c r="I26" s="22" t="s">
        <v>31</v>
      </c>
      <c r="J26" s="80"/>
      <c r="K26" s="80"/>
      <c r="L26" s="80"/>
      <c r="M26" s="80"/>
      <c r="N26" s="89"/>
    </row>
    <row r="27" spans="1:15" ht="25.15" customHeight="1">
      <c r="A27" s="47" t="s">
        <v>27</v>
      </c>
      <c r="B27" s="32">
        <v>100</v>
      </c>
      <c r="C27" s="32"/>
      <c r="D27" s="32">
        <v>215.5</v>
      </c>
      <c r="E27" s="32"/>
      <c r="F27" s="32">
        <v>280.8</v>
      </c>
      <c r="G27" s="31"/>
      <c r="H27" s="31"/>
      <c r="I27" s="30">
        <f>SUM(B27:H27)</f>
        <v>596.29999999999995</v>
      </c>
      <c r="J27" s="81"/>
      <c r="K27" s="81"/>
      <c r="L27" s="81"/>
      <c r="M27" s="81"/>
      <c r="N27" s="90"/>
      <c r="O27" s="9" t="str">
        <f>IF(N12=I27,"一致","不一致")</f>
        <v>一致</v>
      </c>
    </row>
    <row r="28" spans="1:15" ht="25.15" customHeight="1" thickBot="1">
      <c r="A28" s="49" t="s">
        <v>26</v>
      </c>
      <c r="B28" s="35"/>
      <c r="C28" s="35"/>
      <c r="D28" s="35"/>
      <c r="E28" s="35">
        <v>118.8</v>
      </c>
      <c r="F28" s="35"/>
      <c r="G28" s="34"/>
      <c r="H28" s="34"/>
      <c r="I28" s="33">
        <f>SUM(B28:H28)</f>
        <v>118.8</v>
      </c>
      <c r="J28" s="82"/>
      <c r="K28" s="82"/>
      <c r="L28" s="82"/>
      <c r="M28" s="82"/>
      <c r="N28" s="91"/>
      <c r="O28" s="9" t="str">
        <f>IF(N13=I28,"一致","不一致")</f>
        <v>一致</v>
      </c>
    </row>
    <row r="29" spans="1:15" ht="25.15" customHeight="1" thickTop="1">
      <c r="A29" s="51" t="s">
        <v>61</v>
      </c>
      <c r="B29" s="62"/>
      <c r="C29" s="62" t="s">
        <v>75</v>
      </c>
      <c r="D29" s="2"/>
      <c r="E29" s="62"/>
      <c r="F29" s="62"/>
      <c r="G29" s="62"/>
      <c r="H29" s="63"/>
      <c r="I29" s="12"/>
      <c r="J29" s="12"/>
      <c r="K29" s="12"/>
      <c r="L29" s="12"/>
      <c r="M29" s="12"/>
      <c r="N29" s="55"/>
      <c r="O29" s="9"/>
    </row>
    <row r="30" spans="1:15" ht="22" customHeight="1">
      <c r="A30" s="64"/>
      <c r="B30" s="67" t="s">
        <v>58</v>
      </c>
      <c r="C30" s="68" t="s">
        <v>55</v>
      </c>
      <c r="D30" s="69" t="s">
        <v>57</v>
      </c>
      <c r="E30" s="68" t="s">
        <v>56</v>
      </c>
      <c r="F30" s="70" t="s">
        <v>60</v>
      </c>
      <c r="G30" s="70" t="s">
        <v>59</v>
      </c>
      <c r="H30" s="70" t="s">
        <v>67</v>
      </c>
      <c r="I30" s="70" t="s">
        <v>68</v>
      </c>
      <c r="J30" s="70" t="s">
        <v>69</v>
      </c>
      <c r="K30" s="70" t="s">
        <v>80</v>
      </c>
      <c r="L30" s="71" t="s">
        <v>62</v>
      </c>
      <c r="M30" s="71" t="s">
        <v>62</v>
      </c>
      <c r="N30" s="77" t="s">
        <v>70</v>
      </c>
      <c r="O30" s="9"/>
    </row>
    <row r="31" spans="1:15" ht="22" customHeight="1" thickBot="1">
      <c r="A31" s="72" t="s">
        <v>72</v>
      </c>
      <c r="B31" s="73">
        <v>9.5</v>
      </c>
      <c r="C31" s="73"/>
      <c r="D31" s="73">
        <v>5.4</v>
      </c>
      <c r="E31" s="73"/>
      <c r="F31" s="74"/>
      <c r="G31" s="74"/>
      <c r="H31" s="75"/>
      <c r="I31" s="75"/>
      <c r="J31" s="73"/>
      <c r="K31" s="74">
        <v>0.1</v>
      </c>
      <c r="L31" s="74"/>
      <c r="M31" s="76"/>
      <c r="N31" s="78">
        <f>SUM(B31:M31)</f>
        <v>15</v>
      </c>
      <c r="O31" s="9"/>
    </row>
    <row r="32" spans="1:15" s="25" customFormat="1" ht="22.5" customHeight="1">
      <c r="A32" s="79" t="s">
        <v>83</v>
      </c>
      <c r="B32" s="40"/>
      <c r="C32" s="40"/>
      <c r="D32" s="40"/>
      <c r="E32" s="40"/>
      <c r="F32" s="40"/>
      <c r="G32" s="40"/>
      <c r="H32" s="40"/>
    </row>
    <row r="33" spans="1:8" s="25" customFormat="1" ht="18" customHeight="1">
      <c r="A33" s="26" t="s">
        <v>53</v>
      </c>
      <c r="B33" s="26"/>
      <c r="C33" s="26"/>
      <c r="D33" s="26"/>
      <c r="E33" s="26"/>
      <c r="F33" s="26"/>
      <c r="G33" s="26"/>
      <c r="H33" s="27"/>
    </row>
    <row r="34" spans="1:8" s="25" customFormat="1" ht="18" customHeight="1">
      <c r="A34" s="26" t="s">
        <v>52</v>
      </c>
      <c r="B34" s="26"/>
      <c r="C34" s="26"/>
      <c r="D34" s="26"/>
      <c r="E34" s="26"/>
      <c r="F34" s="26"/>
      <c r="G34" s="26"/>
      <c r="H34" s="26"/>
    </row>
    <row r="35" spans="1:8" s="25" customFormat="1" ht="18" customHeight="1">
      <c r="A35" s="26" t="s">
        <v>51</v>
      </c>
    </row>
    <row r="36" spans="1:8" ht="18" customHeight="1">
      <c r="A36" s="26" t="s">
        <v>65</v>
      </c>
    </row>
  </sheetData>
  <mergeCells count="40">
    <mergeCell ref="E3:F3"/>
    <mergeCell ref="G3:I3"/>
    <mergeCell ref="L5:M7"/>
    <mergeCell ref="J26:J28"/>
    <mergeCell ref="K26:K28"/>
    <mergeCell ref="L26:L28"/>
    <mergeCell ref="M26:M28"/>
    <mergeCell ref="E7:F7"/>
    <mergeCell ref="G15:G17"/>
    <mergeCell ref="H15:H17"/>
    <mergeCell ref="I15:I17"/>
    <mergeCell ref="J15:J17"/>
    <mergeCell ref="K15:K17"/>
    <mergeCell ref="L15:L17"/>
    <mergeCell ref="M15:M17"/>
    <mergeCell ref="G7:I7"/>
    <mergeCell ref="N26:N28"/>
    <mergeCell ref="C21:N21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N15:N17"/>
    <mergeCell ref="L19:L20"/>
    <mergeCell ref="M19:M20"/>
    <mergeCell ref="N19:N20"/>
    <mergeCell ref="B8:C8"/>
    <mergeCell ref="E8:F8"/>
    <mergeCell ref="G8:I8"/>
    <mergeCell ref="E4:F4"/>
    <mergeCell ref="G4:I4"/>
    <mergeCell ref="E5:F5"/>
    <mergeCell ref="G5:I5"/>
    <mergeCell ref="E6:F6"/>
    <mergeCell ref="G6:I6"/>
  </mergeCells>
  <phoneticPr fontId="1"/>
  <printOptions horizontalCentered="1"/>
  <pageMargins left="0.43307086614173229" right="0.23622047244094491" top="0.41" bottom="0.2" header="0.2" footer="0.21"/>
  <pageSetup paperSize="9" scale="69" firstPageNumber="283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36"/>
  <sheetViews>
    <sheetView view="pageBreakPreview" zoomScaleNormal="85" zoomScaleSheetLayoutView="100" workbookViewId="0">
      <selection activeCell="K3" sqref="K3"/>
    </sheetView>
  </sheetViews>
  <sheetFormatPr defaultColWidth="1.83203125" defaultRowHeight="25.15" customHeight="1"/>
  <cols>
    <col min="1" max="1" width="12.25" style="1" customWidth="1"/>
    <col min="2" max="14" width="11.08203125" style="1" customWidth="1"/>
    <col min="15" max="15" width="8.25" style="1" customWidth="1"/>
    <col min="16" max="16384" width="1.83203125" style="1"/>
  </cols>
  <sheetData>
    <row r="1" spans="1:15" ht="25.15" customHeight="1">
      <c r="A1" s="15" t="s">
        <v>89</v>
      </c>
      <c r="I1" s="16"/>
      <c r="J1" s="17"/>
      <c r="N1" s="8"/>
    </row>
    <row r="2" spans="1:15" ht="9" customHeight="1" thickBot="1">
      <c r="A2" s="15"/>
      <c r="I2" s="16"/>
      <c r="J2" s="17"/>
      <c r="N2" s="8"/>
    </row>
    <row r="3" spans="1:15" ht="27.75" customHeight="1">
      <c r="A3" s="6"/>
      <c r="E3" s="114" t="s">
        <v>39</v>
      </c>
      <c r="F3" s="115"/>
      <c r="G3" s="116" t="s">
        <v>63</v>
      </c>
      <c r="H3" s="117"/>
      <c r="I3" s="118"/>
      <c r="J3" s="61"/>
    </row>
    <row r="4" spans="1:15" ht="25.15" customHeight="1" thickBot="1">
      <c r="A4" s="6"/>
      <c r="E4" s="112" t="s">
        <v>40</v>
      </c>
      <c r="F4" s="119"/>
      <c r="G4" s="104" t="s">
        <v>74</v>
      </c>
      <c r="H4" s="105"/>
      <c r="I4" s="106"/>
      <c r="J4" s="65"/>
      <c r="M4" s="13"/>
      <c r="N4" s="13"/>
      <c r="O4" s="13"/>
    </row>
    <row r="5" spans="1:15" ht="25.15" customHeight="1" thickTop="1">
      <c r="A5" s="6"/>
      <c r="E5" s="112" t="s">
        <v>41</v>
      </c>
      <c r="F5" s="119"/>
      <c r="G5" s="107"/>
      <c r="H5" s="108"/>
      <c r="I5" s="109"/>
      <c r="J5" s="57"/>
      <c r="K5" s="2"/>
      <c r="L5" s="125" t="s">
        <v>79</v>
      </c>
      <c r="M5" s="126"/>
      <c r="N5" s="13"/>
      <c r="O5" s="13"/>
    </row>
    <row r="6" spans="1:15" ht="25.15" customHeight="1" thickBot="1">
      <c r="E6" s="112" t="s">
        <v>42</v>
      </c>
      <c r="F6" s="119"/>
      <c r="G6" s="104" t="s">
        <v>50</v>
      </c>
      <c r="H6" s="110"/>
      <c r="I6" s="111"/>
      <c r="J6" s="57"/>
      <c r="K6" s="2"/>
      <c r="L6" s="127"/>
      <c r="M6" s="128"/>
      <c r="N6" s="13"/>
      <c r="O6" s="13"/>
    </row>
    <row r="7" spans="1:15" ht="25.15" customHeight="1" thickBot="1">
      <c r="B7" s="8" t="s">
        <v>37</v>
      </c>
      <c r="C7" s="39">
        <v>100</v>
      </c>
      <c r="E7" s="112" t="s">
        <v>43</v>
      </c>
      <c r="F7" s="113"/>
      <c r="G7" s="104" t="s">
        <v>64</v>
      </c>
      <c r="H7" s="110"/>
      <c r="I7" s="111"/>
      <c r="J7" s="28"/>
      <c r="K7" s="2"/>
      <c r="L7" s="129"/>
      <c r="M7" s="130"/>
      <c r="N7" s="14"/>
      <c r="O7" s="2"/>
    </row>
    <row r="8" spans="1:15" ht="24.75" customHeight="1" thickBot="1">
      <c r="A8" s="18" t="s">
        <v>10</v>
      </c>
      <c r="B8" s="94" t="s">
        <v>73</v>
      </c>
      <c r="C8" s="95"/>
      <c r="E8" s="102" t="s">
        <v>87</v>
      </c>
      <c r="F8" s="103"/>
      <c r="G8" s="122" t="s">
        <v>88</v>
      </c>
      <c r="H8" s="123"/>
      <c r="I8" s="124"/>
      <c r="J8" s="29"/>
      <c r="L8" s="131" t="s">
        <v>66</v>
      </c>
      <c r="M8" s="14"/>
      <c r="N8" s="14"/>
      <c r="O8" s="2"/>
    </row>
    <row r="9" spans="1:15" ht="18" customHeight="1" thickBot="1">
      <c r="A9" s="2"/>
      <c r="B9" s="2"/>
      <c r="C9" s="2"/>
      <c r="G9" s="2"/>
    </row>
    <row r="10" spans="1:15" ht="25.15" customHeight="1" thickBot="1">
      <c r="A10" s="41" t="s">
        <v>11</v>
      </c>
      <c r="B10" s="42"/>
      <c r="C10" s="42" t="s">
        <v>85</v>
      </c>
      <c r="D10" s="42"/>
      <c r="E10" s="42"/>
      <c r="F10" s="42"/>
      <c r="G10" s="42"/>
      <c r="H10" s="42"/>
      <c r="I10" s="43"/>
      <c r="J10" s="42"/>
      <c r="K10" s="42"/>
      <c r="L10" s="42"/>
      <c r="M10" s="42"/>
      <c r="N10" s="44"/>
    </row>
    <row r="11" spans="1:15" ht="25.15" customHeight="1" thickTop="1">
      <c r="A11" s="45"/>
      <c r="B11" s="19" t="s">
        <v>12</v>
      </c>
      <c r="C11" s="19" t="s">
        <v>0</v>
      </c>
      <c r="D11" s="19" t="s">
        <v>1</v>
      </c>
      <c r="E11" s="19" t="s">
        <v>2</v>
      </c>
      <c r="F11" s="19" t="s">
        <v>3</v>
      </c>
      <c r="G11" s="19" t="s">
        <v>4</v>
      </c>
      <c r="H11" s="19" t="s">
        <v>5</v>
      </c>
      <c r="I11" s="19" t="s">
        <v>6</v>
      </c>
      <c r="J11" s="19" t="s">
        <v>7</v>
      </c>
      <c r="K11" s="19" t="s">
        <v>44</v>
      </c>
      <c r="L11" s="19" t="s">
        <v>45</v>
      </c>
      <c r="M11" s="20" t="s">
        <v>46</v>
      </c>
      <c r="N11" s="46" t="s">
        <v>31</v>
      </c>
    </row>
    <row r="12" spans="1:15" ht="25.15" customHeight="1">
      <c r="A12" s="47" t="s">
        <v>27</v>
      </c>
      <c r="B12" s="32"/>
      <c r="C12" s="32"/>
      <c r="D12" s="32"/>
      <c r="E12" s="32"/>
      <c r="F12" s="32"/>
      <c r="G12" s="32"/>
      <c r="H12" s="32"/>
      <c r="I12" s="32">
        <v>12.6</v>
      </c>
      <c r="J12" s="32">
        <v>10.8</v>
      </c>
      <c r="K12" s="32"/>
      <c r="L12" s="32"/>
      <c r="M12" s="31"/>
      <c r="N12" s="48">
        <f>SUM(B12:M12)</f>
        <v>23.4</v>
      </c>
    </row>
    <row r="13" spans="1:15" ht="25.15" customHeight="1" thickBot="1">
      <c r="A13" s="49" t="s">
        <v>26</v>
      </c>
      <c r="B13" s="35"/>
      <c r="C13" s="35"/>
      <c r="D13" s="35"/>
      <c r="E13" s="35"/>
      <c r="F13" s="35"/>
      <c r="G13" s="35"/>
      <c r="H13" s="35"/>
      <c r="I13" s="35">
        <v>8.6</v>
      </c>
      <c r="J13" s="35">
        <v>11.7</v>
      </c>
      <c r="K13" s="35"/>
      <c r="L13" s="35"/>
      <c r="M13" s="34"/>
      <c r="N13" s="50">
        <f>SUM(B13:M13)</f>
        <v>20.299999999999997</v>
      </c>
    </row>
    <row r="14" spans="1:15" ht="25.15" customHeight="1" thickTop="1" thickBot="1">
      <c r="A14" s="51" t="s">
        <v>13</v>
      </c>
      <c r="B14" s="7"/>
      <c r="C14" s="7"/>
      <c r="D14" s="3"/>
      <c r="E14" s="3"/>
      <c r="F14" s="4"/>
      <c r="G14" s="5"/>
      <c r="H14" s="3"/>
      <c r="I14" s="4"/>
      <c r="J14" s="2"/>
      <c r="K14" s="2"/>
      <c r="L14" s="2"/>
      <c r="M14" s="2"/>
      <c r="N14" s="52"/>
    </row>
    <row r="15" spans="1:15" ht="25.15" customHeight="1" thickTop="1">
      <c r="A15" s="53"/>
      <c r="B15" s="19" t="s">
        <v>47</v>
      </c>
      <c r="C15" s="21" t="s">
        <v>48</v>
      </c>
      <c r="D15" s="19" t="s">
        <v>8</v>
      </c>
      <c r="E15" s="20" t="s">
        <v>9</v>
      </c>
      <c r="F15" s="22" t="s">
        <v>31</v>
      </c>
      <c r="G15" s="80"/>
      <c r="H15" s="80"/>
      <c r="I15" s="80"/>
      <c r="J15" s="80"/>
      <c r="K15" s="80"/>
      <c r="L15" s="80"/>
      <c r="M15" s="80"/>
      <c r="N15" s="89"/>
    </row>
    <row r="16" spans="1:15" ht="25.15" customHeight="1">
      <c r="A16" s="47" t="s">
        <v>27</v>
      </c>
      <c r="B16" s="32"/>
      <c r="C16" s="32">
        <v>23.4</v>
      </c>
      <c r="D16" s="32"/>
      <c r="E16" s="31"/>
      <c r="F16" s="30">
        <f>SUM(B16:E16)</f>
        <v>23.4</v>
      </c>
      <c r="G16" s="81"/>
      <c r="H16" s="81"/>
      <c r="I16" s="81"/>
      <c r="J16" s="81"/>
      <c r="K16" s="81"/>
      <c r="L16" s="81"/>
      <c r="M16" s="81"/>
      <c r="N16" s="90"/>
      <c r="O16" s="9" t="str">
        <f>IF(N12=F16,"一致","不一致")</f>
        <v>一致</v>
      </c>
    </row>
    <row r="17" spans="1:15" ht="25.15" customHeight="1" thickBot="1">
      <c r="A17" s="49" t="s">
        <v>26</v>
      </c>
      <c r="B17" s="35"/>
      <c r="C17" s="35">
        <v>20.3</v>
      </c>
      <c r="D17" s="35"/>
      <c r="E17" s="34"/>
      <c r="F17" s="33">
        <f>SUM(B17:E17)</f>
        <v>20.3</v>
      </c>
      <c r="G17" s="82"/>
      <c r="H17" s="82"/>
      <c r="I17" s="82"/>
      <c r="J17" s="82"/>
      <c r="K17" s="82"/>
      <c r="L17" s="82"/>
      <c r="M17" s="82"/>
      <c r="N17" s="91"/>
      <c r="O17" s="9" t="str">
        <f>IF(N13=F17,"一致","不一致")</f>
        <v>一致</v>
      </c>
    </row>
    <row r="18" spans="1:15" ht="25.15" customHeight="1" thickTop="1" thickBot="1">
      <c r="A18" s="51" t="s">
        <v>14</v>
      </c>
      <c r="B18" s="11"/>
      <c r="C18" s="3"/>
      <c r="D18" s="3"/>
      <c r="E18" s="3"/>
      <c r="F18" s="5"/>
      <c r="G18" s="3"/>
      <c r="H18" s="3"/>
      <c r="I18" s="4"/>
      <c r="J18" s="2"/>
      <c r="K18" s="2"/>
      <c r="L18" s="2"/>
      <c r="M18" s="2"/>
      <c r="N18" s="52"/>
    </row>
    <row r="19" spans="1:15" ht="25.15" customHeight="1" thickTop="1">
      <c r="A19" s="45"/>
      <c r="B19" s="22" t="s">
        <v>15</v>
      </c>
      <c r="C19" s="23" t="s">
        <v>33</v>
      </c>
      <c r="D19" s="19" t="s">
        <v>34</v>
      </c>
      <c r="E19" s="19" t="s">
        <v>16</v>
      </c>
      <c r="F19" s="19" t="s">
        <v>35</v>
      </c>
      <c r="G19" s="19" t="s">
        <v>36</v>
      </c>
      <c r="H19" s="19" t="s">
        <v>28</v>
      </c>
      <c r="I19" s="19" t="s">
        <v>29</v>
      </c>
      <c r="J19" s="24" t="s">
        <v>30</v>
      </c>
      <c r="K19" s="22" t="s">
        <v>38</v>
      </c>
      <c r="L19" s="92"/>
      <c r="M19" s="80"/>
      <c r="N19" s="89"/>
      <c r="O19" s="9" t="str">
        <f>IF(N12=B20,"一致","不一致")</f>
        <v>一致</v>
      </c>
    </row>
    <row r="20" spans="1:15" ht="25.15" customHeight="1" thickBot="1">
      <c r="A20" s="54" t="s">
        <v>49</v>
      </c>
      <c r="B20" s="38">
        <v>23.4</v>
      </c>
      <c r="C20" s="37"/>
      <c r="D20" s="35"/>
      <c r="E20" s="35"/>
      <c r="F20" s="35"/>
      <c r="G20" s="35">
        <v>20.3</v>
      </c>
      <c r="H20" s="35"/>
      <c r="I20" s="35"/>
      <c r="J20" s="36"/>
      <c r="K20" s="33">
        <f>SUM(C20:J20)</f>
        <v>20.3</v>
      </c>
      <c r="L20" s="93"/>
      <c r="M20" s="82"/>
      <c r="N20" s="91"/>
      <c r="O20" s="9" t="str">
        <f>IF(N13=K20,"一致","不一致")</f>
        <v>一致</v>
      </c>
    </row>
    <row r="21" spans="1:15" ht="25.15" customHeight="1" thickTop="1" thickBot="1">
      <c r="A21" s="51" t="s">
        <v>17</v>
      </c>
      <c r="B21" s="1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</row>
    <row r="22" spans="1:15" ht="25.15" customHeight="1" thickTop="1">
      <c r="A22" s="53"/>
      <c r="B22" s="19" t="s">
        <v>18</v>
      </c>
      <c r="C22" s="60" t="s">
        <v>19</v>
      </c>
      <c r="D22" s="20" t="s">
        <v>20</v>
      </c>
      <c r="E22" s="22" t="s">
        <v>31</v>
      </c>
      <c r="F22" s="96"/>
      <c r="G22" s="80"/>
      <c r="H22" s="80"/>
      <c r="I22" s="80"/>
      <c r="J22" s="80"/>
      <c r="K22" s="80"/>
      <c r="L22" s="80"/>
      <c r="M22" s="80"/>
      <c r="N22" s="89"/>
    </row>
    <row r="23" spans="1:15" ht="25.15" customHeight="1">
      <c r="A23" s="47" t="s">
        <v>27</v>
      </c>
      <c r="B23" s="31"/>
      <c r="C23" s="66"/>
      <c r="D23" s="58">
        <v>23.4</v>
      </c>
      <c r="E23" s="30">
        <f>SUM(B23:D23)</f>
        <v>23.4</v>
      </c>
      <c r="F23" s="97"/>
      <c r="G23" s="81"/>
      <c r="H23" s="81"/>
      <c r="I23" s="81"/>
      <c r="J23" s="81"/>
      <c r="K23" s="81"/>
      <c r="L23" s="81"/>
      <c r="M23" s="81"/>
      <c r="N23" s="90"/>
      <c r="O23" s="9" t="str">
        <f>IF(N12=E23,"一致","不一致")</f>
        <v>一致</v>
      </c>
    </row>
    <row r="24" spans="1:15" ht="25.15" customHeight="1" thickBot="1">
      <c r="A24" s="49" t="s">
        <v>26</v>
      </c>
      <c r="B24" s="35"/>
      <c r="C24" s="59"/>
      <c r="D24" s="34">
        <v>20.3</v>
      </c>
      <c r="E24" s="33">
        <f>SUM(B24:D24)</f>
        <v>20.3</v>
      </c>
      <c r="F24" s="98"/>
      <c r="G24" s="82"/>
      <c r="H24" s="82"/>
      <c r="I24" s="82"/>
      <c r="J24" s="82"/>
      <c r="K24" s="82"/>
      <c r="L24" s="82"/>
      <c r="M24" s="82"/>
      <c r="N24" s="91"/>
      <c r="O24" s="9" t="str">
        <f>IF(N13=E24,"一致","不一致")</f>
        <v>一致</v>
      </c>
    </row>
    <row r="25" spans="1:15" ht="25.15" customHeight="1" thickTop="1" thickBot="1">
      <c r="A25" s="56" t="s">
        <v>21</v>
      </c>
      <c r="B25" s="11"/>
      <c r="C25" s="4"/>
      <c r="D25" s="4"/>
      <c r="E25" s="2"/>
      <c r="F25" s="4"/>
      <c r="G25" s="4"/>
      <c r="H25" s="4"/>
      <c r="I25" s="4"/>
      <c r="J25" s="2"/>
      <c r="K25" s="2"/>
      <c r="L25" s="2"/>
      <c r="M25" s="2"/>
      <c r="N25" s="52"/>
    </row>
    <row r="26" spans="1:15" ht="25.15" customHeight="1" thickTop="1">
      <c r="A26" s="53"/>
      <c r="B26" s="19" t="s">
        <v>22</v>
      </c>
      <c r="C26" s="19" t="s">
        <v>23</v>
      </c>
      <c r="D26" s="19" t="s">
        <v>24</v>
      </c>
      <c r="E26" s="19" t="s">
        <v>25</v>
      </c>
      <c r="F26" s="19" t="s">
        <v>32</v>
      </c>
      <c r="G26" s="20" t="s">
        <v>82</v>
      </c>
      <c r="H26" s="20" t="s">
        <v>20</v>
      </c>
      <c r="I26" s="22" t="s">
        <v>31</v>
      </c>
      <c r="J26" s="80"/>
      <c r="K26" s="80"/>
      <c r="L26" s="80"/>
      <c r="M26" s="80"/>
      <c r="N26" s="89"/>
    </row>
    <row r="27" spans="1:15" ht="25.15" customHeight="1">
      <c r="A27" s="47" t="s">
        <v>27</v>
      </c>
      <c r="B27" s="32"/>
      <c r="C27" s="32"/>
      <c r="D27" s="32">
        <v>23.4</v>
      </c>
      <c r="E27" s="32"/>
      <c r="F27" s="32"/>
      <c r="G27" s="31"/>
      <c r="H27" s="31"/>
      <c r="I27" s="30">
        <f>SUM(B27:H27)</f>
        <v>23.4</v>
      </c>
      <c r="J27" s="81"/>
      <c r="K27" s="81"/>
      <c r="L27" s="81"/>
      <c r="M27" s="81"/>
      <c r="N27" s="90"/>
      <c r="O27" s="9" t="str">
        <f>IF(N12=I27,"一致","不一致")</f>
        <v>一致</v>
      </c>
    </row>
    <row r="28" spans="1:15" ht="25.15" customHeight="1" thickBot="1">
      <c r="A28" s="49" t="s">
        <v>26</v>
      </c>
      <c r="B28" s="35"/>
      <c r="C28" s="35">
        <v>20.3</v>
      </c>
      <c r="D28" s="35"/>
      <c r="E28" s="35"/>
      <c r="F28" s="35"/>
      <c r="G28" s="34"/>
      <c r="H28" s="34"/>
      <c r="I28" s="33">
        <f>SUM(B28:H28)</f>
        <v>20.3</v>
      </c>
      <c r="J28" s="82"/>
      <c r="K28" s="82"/>
      <c r="L28" s="82"/>
      <c r="M28" s="82"/>
      <c r="N28" s="91"/>
      <c r="O28" s="9" t="str">
        <f>IF(N13=I28,"一致","不一致")</f>
        <v>一致</v>
      </c>
    </row>
    <row r="29" spans="1:15" ht="25.15" customHeight="1" thickTop="1">
      <c r="A29" s="51" t="s">
        <v>61</v>
      </c>
      <c r="B29" s="62"/>
      <c r="C29" s="62" t="s">
        <v>75</v>
      </c>
      <c r="D29" s="2"/>
      <c r="E29" s="62"/>
      <c r="F29" s="62"/>
      <c r="G29" s="62"/>
      <c r="H29" s="63"/>
      <c r="I29" s="12"/>
      <c r="J29" s="12"/>
      <c r="K29" s="12"/>
      <c r="L29" s="12"/>
      <c r="M29" s="12"/>
      <c r="N29" s="55"/>
      <c r="O29" s="9"/>
    </row>
    <row r="30" spans="1:15" ht="22" customHeight="1">
      <c r="A30" s="64"/>
      <c r="B30" s="67" t="s">
        <v>58</v>
      </c>
      <c r="C30" s="68" t="s">
        <v>55</v>
      </c>
      <c r="D30" s="69" t="s">
        <v>57</v>
      </c>
      <c r="E30" s="68" t="s">
        <v>56</v>
      </c>
      <c r="F30" s="70" t="s">
        <v>60</v>
      </c>
      <c r="G30" s="70" t="s">
        <v>59</v>
      </c>
      <c r="H30" s="70" t="s">
        <v>67</v>
      </c>
      <c r="I30" s="70" t="s">
        <v>68</v>
      </c>
      <c r="J30" s="70" t="s">
        <v>69</v>
      </c>
      <c r="K30" s="70" t="s">
        <v>80</v>
      </c>
      <c r="L30" s="71" t="s">
        <v>62</v>
      </c>
      <c r="M30" s="71" t="s">
        <v>62</v>
      </c>
      <c r="N30" s="77" t="s">
        <v>70</v>
      </c>
      <c r="O30" s="9"/>
    </row>
    <row r="31" spans="1:15" ht="22" customHeight="1" thickBot="1">
      <c r="A31" s="72" t="s">
        <v>72</v>
      </c>
      <c r="B31" s="73"/>
      <c r="C31" s="73">
        <v>10</v>
      </c>
      <c r="D31" s="73"/>
      <c r="E31" s="73"/>
      <c r="F31" s="74">
        <v>2</v>
      </c>
      <c r="G31" s="74"/>
      <c r="H31" s="75"/>
      <c r="I31" s="75"/>
      <c r="J31" s="73"/>
      <c r="K31" s="74"/>
      <c r="L31" s="74"/>
      <c r="M31" s="76"/>
      <c r="N31" s="78">
        <f>SUM(B31:M31)</f>
        <v>12</v>
      </c>
      <c r="O31" s="9"/>
    </row>
    <row r="32" spans="1:15" s="25" customFormat="1" ht="22.5" customHeight="1">
      <c r="A32" s="79" t="s">
        <v>84</v>
      </c>
      <c r="B32" s="40"/>
      <c r="C32" s="40"/>
      <c r="D32" s="40"/>
      <c r="E32" s="40"/>
      <c r="F32" s="40"/>
      <c r="G32" s="40"/>
      <c r="H32" s="40"/>
    </row>
    <row r="33" spans="1:8" s="25" customFormat="1" ht="18" customHeight="1">
      <c r="A33" s="26" t="s">
        <v>53</v>
      </c>
      <c r="B33" s="26"/>
      <c r="C33" s="26"/>
      <c r="D33" s="26"/>
      <c r="E33" s="26"/>
      <c r="F33" s="26"/>
      <c r="G33" s="26"/>
      <c r="H33" s="27"/>
    </row>
    <row r="34" spans="1:8" s="25" customFormat="1" ht="18" customHeight="1">
      <c r="A34" s="26" t="s">
        <v>54</v>
      </c>
      <c r="B34" s="26"/>
      <c r="C34" s="26"/>
      <c r="D34" s="26"/>
      <c r="E34" s="26"/>
      <c r="F34" s="26"/>
      <c r="G34" s="26"/>
      <c r="H34" s="26"/>
    </row>
    <row r="35" spans="1:8" s="25" customFormat="1" ht="18" customHeight="1">
      <c r="A35" s="26" t="s">
        <v>51</v>
      </c>
    </row>
    <row r="36" spans="1:8" ht="18" customHeight="1">
      <c r="A36" s="26"/>
    </row>
  </sheetData>
  <mergeCells count="40">
    <mergeCell ref="E3:F3"/>
    <mergeCell ref="G3:I3"/>
    <mergeCell ref="J26:J28"/>
    <mergeCell ref="K26:K28"/>
    <mergeCell ref="L26:L28"/>
    <mergeCell ref="L5:M7"/>
    <mergeCell ref="E7:F7"/>
    <mergeCell ref="G15:G17"/>
    <mergeCell ref="H15:H17"/>
    <mergeCell ref="I15:I17"/>
    <mergeCell ref="J15:J17"/>
    <mergeCell ref="K15:K17"/>
    <mergeCell ref="L15:L17"/>
    <mergeCell ref="M15:M17"/>
    <mergeCell ref="G7:I7"/>
    <mergeCell ref="E4:F4"/>
    <mergeCell ref="N26:N28"/>
    <mergeCell ref="C21:N21"/>
    <mergeCell ref="F22:F24"/>
    <mergeCell ref="G22:G24"/>
    <mergeCell ref="H22:H24"/>
    <mergeCell ref="I22:I24"/>
    <mergeCell ref="J22:J24"/>
    <mergeCell ref="K22:K24"/>
    <mergeCell ref="L22:L24"/>
    <mergeCell ref="M22:M24"/>
    <mergeCell ref="M26:M28"/>
    <mergeCell ref="N22:N24"/>
    <mergeCell ref="N15:N17"/>
    <mergeCell ref="L19:L20"/>
    <mergeCell ref="M19:M20"/>
    <mergeCell ref="N19:N20"/>
    <mergeCell ref="B8:C8"/>
    <mergeCell ref="E8:F8"/>
    <mergeCell ref="G8:I8"/>
    <mergeCell ref="G4:I4"/>
    <mergeCell ref="E5:F5"/>
    <mergeCell ref="G5:I5"/>
    <mergeCell ref="E6:F6"/>
    <mergeCell ref="G6:I6"/>
  </mergeCells>
  <phoneticPr fontId="1"/>
  <printOptions horizontalCentered="1"/>
  <pageMargins left="0.43307086614173229" right="0.23622047244094491" top="0.41" bottom="0.2" header="0.2" footer="0.21"/>
  <pageSetup paperSize="9" scale="70" firstPageNumber="28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様式１ </vt:lpstr>
      <vt:lpstr>様式２</vt:lpstr>
      <vt:lpstr>記入例（様式１）</vt:lpstr>
      <vt:lpstr>記入例（様式２）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2017-06-29T01:01:56Z</cp:lastPrinted>
  <dcterms:created xsi:type="dcterms:W3CDTF">1999-08-11T06:14:57Z</dcterms:created>
  <dcterms:modified xsi:type="dcterms:W3CDTF">2024-02-06T02:13:48Z</dcterms:modified>
</cp:coreProperties>
</file>