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15" activeTab="3"/>
  </bookViews>
  <sheets>
    <sheet name="第1表 雇用表（13）" sheetId="1" r:id="rId1"/>
    <sheet name="第2表 雇用表（38）" sheetId="2" r:id="rId2"/>
    <sheet name="第3表 雇用表（64）" sheetId="3" r:id="rId3"/>
    <sheet name="第4表 雇用表（105）" sheetId="4" r:id="rId4"/>
  </sheets>
  <definedNames>
    <definedName name="_xlnm.Print_Area" localSheetId="0">'第1表 雇用表（13）'!$A$1:$N$19</definedName>
    <definedName name="_xlnm.Print_Area" localSheetId="1">'第2表 雇用表（38）'!$A$1:$N$44</definedName>
    <definedName name="_xlnm.Print_Area" localSheetId="2">'第3表 雇用表（64）'!$A$1:$N$70</definedName>
    <definedName name="_xlnm.Print_Area" localSheetId="3">'第4表 雇用表（105）'!$A$1:$N$111</definedName>
  </definedNames>
  <calcPr fullCalcOnLoad="1"/>
</workbook>
</file>

<file path=xl/sharedStrings.xml><?xml version="1.0" encoding="utf-8"?>
<sst xmlns="http://schemas.openxmlformats.org/spreadsheetml/2006/main" count="542" uniqueCount="293">
  <si>
    <t>林業</t>
  </si>
  <si>
    <t>漁業</t>
  </si>
  <si>
    <t>商業</t>
  </si>
  <si>
    <t>公務</t>
  </si>
  <si>
    <t>分類不明</t>
  </si>
  <si>
    <t>有給役員</t>
  </si>
  <si>
    <t>常用雇用者</t>
  </si>
  <si>
    <t>家族従業者</t>
  </si>
  <si>
    <t>個人業主</t>
  </si>
  <si>
    <t>臨時・日雇</t>
  </si>
  <si>
    <t>従業者総数</t>
  </si>
  <si>
    <t>電力・ガス・水道</t>
  </si>
  <si>
    <t>金融・保険・不動産</t>
  </si>
  <si>
    <t>サービス業</t>
  </si>
  <si>
    <t>農業</t>
  </si>
  <si>
    <t>鉱業</t>
  </si>
  <si>
    <t>製造業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</si>
  <si>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</si>
  <si>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</si>
  <si>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</si>
  <si>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</si>
  <si>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</si>
  <si>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</si>
  <si>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</si>
  <si>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</si>
  <si>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</si>
  <si>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</si>
  <si>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</si>
  <si>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</si>
  <si>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</si>
  <si>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</si>
  <si>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</si>
  <si>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</si>
  <si>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</si>
  <si>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</si>
  <si>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</si>
  <si>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</si>
  <si>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</si>
  <si>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</si>
  <si>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</si>
  <si>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</si>
  <si>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</si>
  <si>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</si>
  <si>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</si>
  <si>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</si>
  <si>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</si>
  <si>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</si>
  <si>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</si>
  <si>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</si>
  <si>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</si>
  <si>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</si>
  <si>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</si>
  <si>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</si>
  <si>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</si>
  <si>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</si>
  <si>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</si>
  <si>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</si>
  <si>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</si>
  <si>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</si>
  <si>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</si>
  <si>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</si>
  <si>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</si>
  <si>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</si>
  <si>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</si>
  <si>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</si>
  <si>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</si>
  <si>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</si>
  <si>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</si>
  <si>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</si>
  <si>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</si>
  <si>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</si>
  <si>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</si>
  <si>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</si>
  <si>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</si>
  <si>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</si>
  <si>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</si>
  <si>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</si>
  <si>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</si>
  <si>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</si>
  <si>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</si>
  <si>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01</t>
  </si>
  <si>
    <t>02</t>
  </si>
  <si>
    <t>01</t>
  </si>
  <si>
    <t>参　　　　　考</t>
  </si>
  <si>
    <t>01</t>
  </si>
  <si>
    <t>有給役員  ・雇用者</t>
  </si>
  <si>
    <t>有給役員 　　 ・雇用者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</si>
  <si>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</si>
  <si>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</si>
  <si>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</si>
  <si>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</si>
  <si>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</si>
  <si>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</si>
  <si>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</si>
  <si>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</si>
  <si>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</si>
  <si>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</si>
  <si>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</si>
  <si>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</si>
  <si>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</si>
  <si>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</si>
  <si>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</si>
  <si>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</si>
  <si>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</si>
  <si>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</si>
  <si>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</si>
  <si>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</si>
  <si>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</si>
  <si>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</si>
  <si>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</si>
  <si>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</si>
  <si>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</si>
  <si>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</si>
  <si>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</si>
  <si>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</si>
  <si>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</si>
  <si>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</si>
  <si>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</si>
  <si>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</si>
  <si>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</si>
  <si>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</si>
  <si>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</si>
  <si>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</si>
  <si>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</si>
  <si>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</si>
  <si>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プラスチック製品</t>
  </si>
  <si>
    <t>ガラス・ガラス製品</t>
  </si>
  <si>
    <t>セメント・セメント製品</t>
  </si>
  <si>
    <t>（単位:人、千円）</t>
  </si>
  <si>
    <t>有給役員 　　・雇用者</t>
  </si>
  <si>
    <t>計</t>
  </si>
  <si>
    <t>運輸・情報通信</t>
  </si>
  <si>
    <t>従　業　者　　１人当たり　　道内生産額</t>
  </si>
  <si>
    <t>従　業　者　　１人当たり　粗付加価値額</t>
  </si>
  <si>
    <t>従　業　者　　　１人当たり  　道内生産額</t>
  </si>
  <si>
    <t>従　業　者　　１人当たり　　粗付加価値額</t>
  </si>
  <si>
    <t>従　業　者　　１人当たり  道内生産額</t>
  </si>
  <si>
    <t>従　業　者　　１人当たり  　道内生産額</t>
  </si>
  <si>
    <t>第１表　平成27年雇用表（13部門）</t>
  </si>
  <si>
    <t>建設</t>
  </si>
  <si>
    <t>臨時雇用者</t>
  </si>
  <si>
    <t>第２表　平成27年雇用表（38部門）</t>
  </si>
  <si>
    <t>01</t>
  </si>
  <si>
    <t>耕種農業</t>
  </si>
  <si>
    <t>畜産</t>
  </si>
  <si>
    <t>林業</t>
  </si>
  <si>
    <t>漁業</t>
  </si>
  <si>
    <t>鉱業</t>
  </si>
  <si>
    <t>畜産食料品</t>
  </si>
  <si>
    <t>水産食料品</t>
  </si>
  <si>
    <t>その他の飲食料品</t>
  </si>
  <si>
    <t>繊維製品</t>
  </si>
  <si>
    <t>木材・家具</t>
  </si>
  <si>
    <t>パルプ・紙</t>
  </si>
  <si>
    <t>印刷・製版・製本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</si>
  <si>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</si>
  <si>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</si>
  <si>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</si>
  <si>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</si>
  <si>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</si>
  <si>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</si>
  <si>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</si>
  <si>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</si>
  <si>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</si>
  <si>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</si>
  <si>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</si>
  <si>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</si>
  <si>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</si>
  <si>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</si>
  <si>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</si>
  <si>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</si>
  <si>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</si>
  <si>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</si>
  <si>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</si>
  <si>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</si>
  <si>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</si>
  <si>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</si>
  <si>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</si>
  <si>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</si>
  <si>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</si>
  <si>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-</t>
  </si>
  <si>
    <t>第３表　平成27年雇用表（64部門）</t>
  </si>
  <si>
    <t>食用耕種農業</t>
  </si>
  <si>
    <t>非食用耕種農業</t>
  </si>
  <si>
    <t>農業サービス</t>
  </si>
  <si>
    <t>石炭・原油・天然ガス</t>
  </si>
  <si>
    <t>その他の鉱業</t>
  </si>
  <si>
    <t>精穀・製粉</t>
  </si>
  <si>
    <t>その他の食料品</t>
  </si>
  <si>
    <t>飲料</t>
  </si>
  <si>
    <t>飼料・有機質肥料（別掲を除く。）・たばこ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</si>
  <si>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</si>
  <si>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</si>
  <si>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</si>
  <si>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</si>
  <si>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</si>
  <si>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</si>
  <si>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化学肥料</t>
  </si>
  <si>
    <t>化学工業製品</t>
  </si>
  <si>
    <t>化学最終製品</t>
  </si>
  <si>
    <t>ゴム製品</t>
  </si>
  <si>
    <t>なめし革・毛皮・同製品</t>
  </si>
  <si>
    <t>一般機械</t>
  </si>
  <si>
    <t>電気機械</t>
  </si>
  <si>
    <t>輸送機械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</si>
  <si>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</si>
  <si>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</si>
  <si>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</si>
  <si>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</si>
  <si>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</si>
  <si>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</si>
  <si>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ガス・熱供給・水道</t>
  </si>
  <si>
    <t>金融・保険</t>
  </si>
  <si>
    <t>不動産</t>
  </si>
  <si>
    <t>運輸</t>
  </si>
  <si>
    <t>郵便・信書便</t>
  </si>
  <si>
    <t>通信・放送</t>
  </si>
  <si>
    <t>調査・情報サービス</t>
  </si>
  <si>
    <t>医療・保健・社会保障</t>
  </si>
  <si>
    <t>介護</t>
  </si>
  <si>
    <t>宿泊業</t>
  </si>
  <si>
    <t>飲食サービス</t>
  </si>
  <si>
    <t>その他の対個人サービス</t>
  </si>
  <si>
    <t>娯楽サービス</t>
  </si>
  <si>
    <t>63</t>
  </si>
  <si>
    <t>64</t>
  </si>
  <si>
    <t>第４表　平成27年雇用表（105部門）</t>
  </si>
  <si>
    <t>無機化学工業製品</t>
  </si>
  <si>
    <t>有機化学工業製品・合成樹脂</t>
  </si>
  <si>
    <t>医薬品</t>
  </si>
  <si>
    <t>化学最終製品（医薬品を除く。）</t>
  </si>
  <si>
    <t>石油製品</t>
  </si>
  <si>
    <t>石炭製品</t>
  </si>
  <si>
    <t>陶磁器</t>
  </si>
  <si>
    <t>その他の窯業・土石製品</t>
  </si>
  <si>
    <t>鋼材</t>
  </si>
  <si>
    <t>鋳鍛造品（鉄）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</si>
  <si>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</si>
  <si>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</si>
  <si>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</si>
  <si>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</si>
  <si>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</si>
  <si>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</si>
  <si>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</si>
  <si>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</si>
  <si>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</si>
  <si>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</si>
  <si>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</si>
  <si>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</si>
  <si>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</si>
  <si>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</si>
  <si>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通信・映像・音響機器</t>
  </si>
  <si>
    <t>電子計算機・同付属装置</t>
  </si>
  <si>
    <t>自動車</t>
  </si>
  <si>
    <t>自動車部品・同附属品</t>
  </si>
  <si>
    <t>船舶・同修理</t>
  </si>
  <si>
    <t>その他の輸送機械・同修理</t>
  </si>
  <si>
    <t>その他の製造工業製品</t>
  </si>
  <si>
    <t>ガス・熱供給</t>
  </si>
  <si>
    <t>水道</t>
  </si>
  <si>
    <t>不動産仲介及び賃貸</t>
  </si>
  <si>
    <t>住宅賃貸料</t>
  </si>
  <si>
    <t>住宅賃貸料（帰属家賃）</t>
  </si>
  <si>
    <t>鉄道輸送</t>
  </si>
  <si>
    <t>道路輸送</t>
  </si>
  <si>
    <t>水運</t>
  </si>
  <si>
    <t>航空輸送</t>
  </si>
  <si>
    <t>貨物利用運送</t>
  </si>
  <si>
    <t>倉庫</t>
  </si>
  <si>
    <t>運輸附帯サービス</t>
  </si>
  <si>
    <t>通信</t>
  </si>
  <si>
    <t>放送</t>
  </si>
  <si>
    <t>情報サービス</t>
  </si>
  <si>
    <t>インターネット付随サービス</t>
  </si>
  <si>
    <t>映像・音声・文字情報制作</t>
  </si>
  <si>
    <t>教育</t>
  </si>
  <si>
    <t>研究</t>
  </si>
  <si>
    <t>医療</t>
  </si>
  <si>
    <t>保健衛生</t>
  </si>
  <si>
    <t>社会保険・社会福祉</t>
  </si>
  <si>
    <t>物品賃貸サービス</t>
  </si>
  <si>
    <t>広告</t>
  </si>
  <si>
    <t>自動車整備・機械修理</t>
  </si>
  <si>
    <t>その他の対事業所サービス</t>
  </si>
  <si>
    <t>洗濯・理容・美容・浴場業</t>
  </si>
  <si>
    <t>104</t>
  </si>
  <si>
    <t>105</t>
  </si>
  <si>
    <t>従　業　者　　１人当たり　
粗付加価値額</t>
  </si>
  <si>
    <r>
      <t>雇用係数　　　</t>
    </r>
    <r>
      <rPr>
        <sz val="9"/>
        <rFont val="ＭＳ 明朝"/>
        <family val="1"/>
      </rPr>
      <t>（人／百万円）</t>
    </r>
  </si>
  <si>
    <r>
      <t>就業係数　　　</t>
    </r>
    <r>
      <rPr>
        <sz val="9"/>
        <rFont val="ＭＳ 明朝"/>
        <family val="1"/>
      </rPr>
      <t>（人／百万円）</t>
    </r>
  </si>
  <si>
    <t>参考</t>
  </si>
  <si>
    <t>娯楽サービス</t>
  </si>
  <si>
    <t>その他の対個人サービス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</si>
</sst>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#,##0;&quot;-&quot;##,###,###,##0"/>
    <numFmt numFmtId="178" formatCode="#,###,###,##0;&quot; -&quot;###,###,##0"/>
    <numFmt numFmtId="179" formatCode="#,##0_);[Red]\(#,##0\)"/>
    <numFmt numFmtId="180" formatCode="#,##0_ "/>
    <numFmt numFmtId="181" formatCode="0.0000000000000000000000000_ "/>
    <numFmt numFmtId="182" formatCode="#,##0.000000_ "/>
    <numFmt numFmtId="183" formatCode="0.000000_ "/>
    <numFmt numFmtId="184" formatCode="0.000000_);[Red]\(0.000000\)"/>
    <numFmt numFmtId="185" formatCode="0.0_ "/>
    <numFmt numFmtId="186" formatCode="0_);[Red]\(0\)"/>
    <numFmt numFmtId="187" formatCode="#,##0;&quot;▲ &quot;#,##0"/>
    <numFmt numFmtId="188" formatCode="#,##0.0_ "/>
    <numFmt numFmtId="189" formatCode="#,##0.00_ "/>
    <numFmt numFmtId="190" formatCode="#,##0.000_ "/>
    <numFmt numFmtId="191" formatCode="#,##0.0000_ "/>
    <numFmt numFmtId="192" formatCode="#,##0.00000_ "/>
    <numFmt numFmtId="193" formatCode="#,##0.0_);[Red]\(#,##0.0\)"/>
    <numFmt numFmtId="194" formatCode="#,##0.00_);[Red]\(#,##0.00\)"/>
    <numFmt numFmtId="195" formatCode="#,##0.000_);[Red]\(#,##0.000\)"/>
    <numFmt numFmtId="196" formatCode="#,##0.0000_);[Red]\(#,##0.0000\)"/>
    <numFmt numFmtId="197" formatCode="#,##0.00000_);[Red]\(#,##0.00000\)"/>
    <numFmt numFmtId="198" formatCode="#,##0.000000_);[Red]\(#,##0.00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20"/>
      <name val="ＭＳ 明朝"/>
      <family val="1"/>
    </font>
    <font>
      <sz val="20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4" fillId="0" borderId="11" xfId="0" applyNumberFormat="1" applyFont="1" applyBorder="1" applyAlignment="1">
      <alignment horizontal="center" vertical="center"/>
    </xf>
    <xf numFmtId="38" fontId="4" fillId="0" borderId="10" xfId="48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38" fontId="3" fillId="0" borderId="14" xfId="48" applyFont="1" applyFill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38" fontId="3" fillId="0" borderId="19" xfId="48" applyFont="1" applyFill="1" applyBorder="1" applyAlignment="1">
      <alignment horizontal="center" vertical="center"/>
    </xf>
    <xf numFmtId="180" fontId="3" fillId="0" borderId="20" xfId="0" applyNumberFormat="1" applyFont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24" xfId="48" applyNumberFormat="1" applyFont="1" applyBorder="1" applyAlignment="1">
      <alignment horizontal="right" vertical="center"/>
    </xf>
    <xf numFmtId="179" fontId="3" fillId="0" borderId="12" xfId="48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179" fontId="3" fillId="0" borderId="12" xfId="48" applyNumberFormat="1" applyFont="1" applyFill="1" applyBorder="1" applyAlignment="1">
      <alignment horizontal="right" vertical="center"/>
    </xf>
    <xf numFmtId="179" fontId="3" fillId="0" borderId="13" xfId="48" applyNumberFormat="1" applyFont="1" applyFill="1" applyBorder="1" applyAlignment="1">
      <alignment horizontal="right" vertical="center"/>
    </xf>
    <xf numFmtId="179" fontId="3" fillId="0" borderId="17" xfId="48" applyNumberFormat="1" applyFont="1" applyFill="1" applyBorder="1" applyAlignment="1">
      <alignment horizontal="right" vertical="center"/>
    </xf>
    <xf numFmtId="179" fontId="4" fillId="0" borderId="26" xfId="48" applyNumberFormat="1" applyFont="1" applyBorder="1" applyAlignment="1">
      <alignment horizontal="right" vertical="center"/>
    </xf>
    <xf numFmtId="179" fontId="4" fillId="0" borderId="11" xfId="48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179" fontId="4" fillId="0" borderId="12" xfId="48" applyNumberFormat="1" applyFont="1" applyBorder="1" applyAlignment="1">
      <alignment horizontal="right" vertical="center"/>
    </xf>
    <xf numFmtId="179" fontId="4" fillId="0" borderId="21" xfId="48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horizontal="right" vertical="center"/>
    </xf>
    <xf numFmtId="179" fontId="4" fillId="0" borderId="22" xfId="48" applyNumberFormat="1" applyFont="1" applyBorder="1" applyAlignment="1">
      <alignment horizontal="right" vertical="center"/>
    </xf>
    <xf numFmtId="179" fontId="4" fillId="0" borderId="13" xfId="48" applyNumberFormat="1" applyFont="1" applyBorder="1" applyAlignment="1">
      <alignment horizontal="right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17" xfId="48" applyNumberFormat="1" applyFont="1" applyBorder="1" applyAlignment="1">
      <alignment horizontal="right" vertical="center"/>
    </xf>
    <xf numFmtId="38" fontId="4" fillId="0" borderId="19" xfId="48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79" fontId="3" fillId="0" borderId="20" xfId="48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3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3" xfId="48" applyNumberFormat="1" applyFont="1" applyBorder="1" applyAlignment="1">
      <alignment horizontal="right" vertical="center"/>
    </xf>
    <xf numFmtId="38" fontId="15" fillId="0" borderId="10" xfId="48" applyFont="1" applyFill="1" applyBorder="1" applyAlignment="1">
      <alignment horizontal="distributed" vertical="center"/>
    </xf>
    <xf numFmtId="38" fontId="16" fillId="0" borderId="10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38" fontId="17" fillId="0" borderId="0" xfId="48" applyFont="1" applyFill="1" applyBorder="1" applyAlignment="1">
      <alignment vertical="center" shrinkToFit="1"/>
    </xf>
    <xf numFmtId="38" fontId="17" fillId="0" borderId="10" xfId="48" applyFont="1" applyFill="1" applyBorder="1" applyAlignment="1">
      <alignment vertical="center" shrinkToFit="1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2" xfId="48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13" xfId="48" applyNumberFormat="1" applyFont="1" applyFill="1" applyBorder="1" applyAlignment="1">
      <alignment horizontal="right" vertical="center"/>
    </xf>
    <xf numFmtId="41" fontId="3" fillId="0" borderId="17" xfId="48" applyNumberFormat="1" applyFont="1" applyFill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>
      <alignment horizontal="right" vertical="center"/>
    </xf>
    <xf numFmtId="41" fontId="4" fillId="0" borderId="17" xfId="48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19" xfId="48" applyNumberFormat="1" applyFont="1" applyFill="1" applyBorder="1" applyAlignment="1">
      <alignment horizontal="right" vertical="center"/>
    </xf>
    <xf numFmtId="179" fontId="3" fillId="0" borderId="37" xfId="48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14" xfId="48" applyNumberFormat="1" applyFont="1" applyFill="1" applyBorder="1" applyAlignment="1">
      <alignment horizontal="right" vertical="center"/>
    </xf>
    <xf numFmtId="179" fontId="3" fillId="0" borderId="16" xfId="48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center" vertical="center"/>
    </xf>
    <xf numFmtId="179" fontId="4" fillId="0" borderId="36" xfId="48" applyNumberFormat="1" applyFont="1" applyBorder="1" applyAlignment="1">
      <alignment horizontal="right" vertical="center"/>
    </xf>
    <xf numFmtId="179" fontId="4" fillId="0" borderId="19" xfId="48" applyNumberFormat="1" applyFont="1" applyBorder="1" applyAlignment="1">
      <alignment horizontal="right" vertical="center"/>
    </xf>
    <xf numFmtId="179" fontId="4" fillId="0" borderId="37" xfId="48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11" fillId="0" borderId="0" xfId="0" applyFont="1" applyAlignment="1">
      <alignment horizontal="left" vertical="center"/>
    </xf>
    <xf numFmtId="180" fontId="4" fillId="0" borderId="24" xfId="48" applyNumberFormat="1" applyFont="1" applyBorder="1" applyAlignment="1">
      <alignment horizontal="right" vertical="center"/>
    </xf>
    <xf numFmtId="180" fontId="4" fillId="0" borderId="12" xfId="48" applyNumberFormat="1" applyFont="1" applyBorder="1" applyAlignment="1">
      <alignment horizontal="right" vertical="center"/>
    </xf>
    <xf numFmtId="180" fontId="4" fillId="0" borderId="19" xfId="48" applyNumberFormat="1" applyFont="1" applyBorder="1" applyAlignment="1">
      <alignment horizontal="right" vertical="center"/>
    </xf>
    <xf numFmtId="38" fontId="3" fillId="0" borderId="37" xfId="48" applyFont="1" applyFill="1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198" fontId="3" fillId="0" borderId="24" xfId="48" applyNumberFormat="1" applyFont="1" applyBorder="1" applyAlignment="1">
      <alignment horizontal="right" vertical="center"/>
    </xf>
    <xf numFmtId="198" fontId="3" fillId="0" borderId="12" xfId="48" applyNumberFormat="1" applyFont="1" applyBorder="1" applyAlignment="1">
      <alignment horizontal="right" vertical="center"/>
    </xf>
    <xf numFmtId="198" fontId="3" fillId="0" borderId="33" xfId="48" applyNumberFormat="1" applyFont="1" applyBorder="1" applyAlignment="1">
      <alignment horizontal="right" vertical="center"/>
    </xf>
    <xf numFmtId="198" fontId="3" fillId="0" borderId="20" xfId="48" applyNumberFormat="1" applyFont="1" applyBorder="1" applyAlignment="1">
      <alignment horizontal="right" vertical="center"/>
    </xf>
    <xf numFmtId="198" fontId="3" fillId="0" borderId="12" xfId="48" applyNumberFormat="1" applyFont="1" applyFill="1" applyBorder="1" applyAlignment="1">
      <alignment horizontal="right" vertical="center"/>
    </xf>
    <xf numFmtId="198" fontId="3" fillId="0" borderId="19" xfId="0" applyNumberFormat="1" applyFont="1" applyBorder="1" applyAlignment="1">
      <alignment horizontal="right" vertical="center"/>
    </xf>
    <xf numFmtId="182" fontId="4" fillId="0" borderId="12" xfId="48" applyNumberFormat="1" applyFont="1" applyBorder="1" applyAlignment="1">
      <alignment horizontal="right" vertical="center"/>
    </xf>
    <xf numFmtId="182" fontId="4" fillId="0" borderId="19" xfId="48" applyNumberFormat="1" applyFont="1" applyBorder="1" applyAlignment="1">
      <alignment horizontal="right" vertical="center"/>
    </xf>
    <xf numFmtId="182" fontId="3" fillId="0" borderId="12" xfId="0" applyNumberFormat="1" applyFont="1" applyBorder="1" applyAlignment="1">
      <alignment horizontal="right" vertical="center"/>
    </xf>
    <xf numFmtId="182" fontId="3" fillId="0" borderId="33" xfId="0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181" fontId="3" fillId="0" borderId="39" xfId="0" applyNumberFormat="1" applyFont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3" fillId="0" borderId="24" xfId="48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3" fillId="0" borderId="21" xfId="48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38" fontId="4" fillId="0" borderId="24" xfId="48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38" fontId="4" fillId="0" borderId="21" xfId="4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 10" xfId="70"/>
    <cellStyle name="標準 2 11" xfId="71"/>
    <cellStyle name="標準 2 12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4" xfId="82"/>
    <cellStyle name="標準 5" xfId="83"/>
    <cellStyle name="標準 7" xfId="84"/>
    <cellStyle name="標準 8" xfId="85"/>
    <cellStyle name="標準 9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75" zoomScaleNormal="75" zoomScaleSheetLayoutView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3.625" style="5" customWidth="1"/>
    <col min="2" max="2" width="22.625" style="5" customWidth="1"/>
    <col min="3" max="9" width="12.625" style="5" customWidth="1"/>
    <col min="10" max="11" width="13.75390625" style="5" customWidth="1"/>
    <col min="12" max="13" width="12.625" style="5" customWidth="1"/>
    <col min="14" max="14" width="3.75390625" style="6" customWidth="1"/>
    <col min="15" max="15" width="7.625" style="7" customWidth="1"/>
    <col min="16" max="16" width="20.875" style="5" customWidth="1"/>
    <col min="17" max="18" width="14.875" style="5" bestFit="1" customWidth="1"/>
    <col min="19" max="16384" width="9.00390625" style="5" customWidth="1"/>
  </cols>
  <sheetData>
    <row r="1" spans="1:13" ht="24">
      <c r="A1" s="181" t="s">
        <v>138</v>
      </c>
      <c r="B1" s="182"/>
      <c r="C1" s="182"/>
      <c r="D1" s="182"/>
      <c r="E1" s="182"/>
      <c r="F1" s="182"/>
      <c r="G1" s="182"/>
      <c r="H1" s="182"/>
      <c r="I1" s="182"/>
      <c r="L1" s="151"/>
      <c r="M1" s="151"/>
    </row>
    <row r="2" spans="1:14" ht="24" customHeight="1" thickBot="1">
      <c r="A2" s="8"/>
      <c r="B2" s="1"/>
      <c r="C2" s="1"/>
      <c r="D2" s="1"/>
      <c r="E2" s="1"/>
      <c r="F2" s="1"/>
      <c r="G2" s="1"/>
      <c r="H2" s="9"/>
      <c r="I2" s="9"/>
      <c r="J2" s="10"/>
      <c r="L2" s="9"/>
      <c r="M2" s="9"/>
      <c r="N2" s="54" t="s">
        <v>128</v>
      </c>
    </row>
    <row r="3" spans="1:14" ht="30.75" customHeight="1">
      <c r="A3" s="183"/>
      <c r="B3" s="184"/>
      <c r="C3" s="189" t="s">
        <v>10</v>
      </c>
      <c r="D3" s="192" t="s">
        <v>8</v>
      </c>
      <c r="E3" s="195" t="s">
        <v>7</v>
      </c>
      <c r="F3" s="196" t="s">
        <v>85</v>
      </c>
      <c r="G3" s="199"/>
      <c r="H3" s="200"/>
      <c r="I3" s="201"/>
      <c r="J3" s="172" t="s">
        <v>290</v>
      </c>
      <c r="K3" s="173"/>
      <c r="L3" s="173"/>
      <c r="M3" s="173"/>
      <c r="N3" s="174"/>
    </row>
    <row r="4" spans="1:18" ht="30.75" customHeight="1">
      <c r="A4" s="185"/>
      <c r="B4" s="186"/>
      <c r="C4" s="190"/>
      <c r="D4" s="193"/>
      <c r="E4" s="190"/>
      <c r="F4" s="197"/>
      <c r="G4" s="190"/>
      <c r="H4" s="190"/>
      <c r="I4" s="190"/>
      <c r="J4" s="178" t="s">
        <v>132</v>
      </c>
      <c r="K4" s="178" t="s">
        <v>287</v>
      </c>
      <c r="L4" s="168" t="s">
        <v>289</v>
      </c>
      <c r="M4" s="170" t="s">
        <v>288</v>
      </c>
      <c r="N4" s="175"/>
      <c r="O4" s="3"/>
      <c r="P4" s="177"/>
      <c r="Q4" s="177"/>
      <c r="R4" s="177"/>
    </row>
    <row r="5" spans="1:18" ht="18" customHeight="1" thickBot="1">
      <c r="A5" s="187"/>
      <c r="B5" s="188"/>
      <c r="C5" s="191"/>
      <c r="D5" s="194"/>
      <c r="E5" s="191"/>
      <c r="F5" s="198"/>
      <c r="G5" s="57" t="s">
        <v>5</v>
      </c>
      <c r="H5" s="62" t="s">
        <v>6</v>
      </c>
      <c r="I5" s="155" t="s">
        <v>140</v>
      </c>
      <c r="J5" s="179"/>
      <c r="K5" s="179"/>
      <c r="L5" s="169"/>
      <c r="M5" s="171"/>
      <c r="N5" s="176"/>
      <c r="O5" s="3"/>
      <c r="P5" s="177"/>
      <c r="Q5" s="177"/>
      <c r="R5" s="177"/>
    </row>
    <row r="6" spans="1:18" ht="24.75" customHeight="1">
      <c r="A6" s="11" t="s">
        <v>80</v>
      </c>
      <c r="B6" s="4" t="s">
        <v>14</v>
      </c>
      <c r="C6" s="29">
        <v>164612</v>
      </c>
      <c r="D6" s="55">
        <v>52119</v>
      </c>
      <c r="E6" s="29">
        <v>51428</v>
      </c>
      <c r="F6" s="56">
        <v>61065</v>
      </c>
      <c r="G6" s="56">
        <v>11095</v>
      </c>
      <c r="H6" s="55">
        <v>40798</v>
      </c>
      <c r="I6" s="60">
        <v>9172</v>
      </c>
      <c r="J6" s="72">
        <v>8684.451923310573</v>
      </c>
      <c r="K6" s="72">
        <v>3652.400797025733</v>
      </c>
      <c r="L6" s="165">
        <v>0.1151483143473714</v>
      </c>
      <c r="M6" s="165">
        <v>0.04271579116724318</v>
      </c>
      <c r="N6" s="12" t="s">
        <v>84</v>
      </c>
      <c r="P6" s="44"/>
      <c r="Q6" s="44"/>
      <c r="R6" s="44"/>
    </row>
    <row r="7" spans="1:18" ht="24.75" customHeight="1">
      <c r="A7" s="11" t="s">
        <v>81</v>
      </c>
      <c r="B7" s="4" t="s">
        <v>0</v>
      </c>
      <c r="C7" s="29">
        <v>8304</v>
      </c>
      <c r="D7" s="55">
        <v>376</v>
      </c>
      <c r="E7" s="29">
        <v>106</v>
      </c>
      <c r="F7" s="56">
        <v>7822</v>
      </c>
      <c r="G7" s="56">
        <v>1116</v>
      </c>
      <c r="H7" s="55">
        <v>6214</v>
      </c>
      <c r="I7" s="60">
        <v>492</v>
      </c>
      <c r="J7" s="72">
        <v>12112.11464354528</v>
      </c>
      <c r="K7" s="72">
        <v>7686.416184971098</v>
      </c>
      <c r="L7" s="165">
        <v>0.08256196621561161</v>
      </c>
      <c r="M7" s="165">
        <v>0.07776971335964764</v>
      </c>
      <c r="N7" s="12" t="s">
        <v>81</v>
      </c>
      <c r="P7" s="44"/>
      <c r="Q7" s="44"/>
      <c r="R7" s="44"/>
    </row>
    <row r="8" spans="1:18" ht="24.75" customHeight="1">
      <c r="A8" s="11" t="s">
        <v>79</v>
      </c>
      <c r="B8" s="4" t="s">
        <v>1</v>
      </c>
      <c r="C8" s="29">
        <v>33592</v>
      </c>
      <c r="D8" s="55">
        <v>11672</v>
      </c>
      <c r="E8" s="29">
        <v>11960</v>
      </c>
      <c r="F8" s="56">
        <v>9960</v>
      </c>
      <c r="G8" s="56">
        <v>1750</v>
      </c>
      <c r="H8" s="55">
        <v>6991</v>
      </c>
      <c r="I8" s="60">
        <v>1219</v>
      </c>
      <c r="J8" s="72">
        <v>9592.135032150512</v>
      </c>
      <c r="K8" s="72">
        <v>5815.134555846631</v>
      </c>
      <c r="L8" s="165">
        <v>0.10425207700352866</v>
      </c>
      <c r="M8" s="165">
        <v>0.030910653934125547</v>
      </c>
      <c r="N8" s="12" t="s">
        <v>79</v>
      </c>
      <c r="P8" s="44"/>
      <c r="Q8" s="44"/>
      <c r="R8" s="44"/>
    </row>
    <row r="9" spans="1:18" ht="24.75" customHeight="1">
      <c r="A9" s="11" t="s">
        <v>78</v>
      </c>
      <c r="B9" s="4" t="s">
        <v>15</v>
      </c>
      <c r="C9" s="29">
        <v>3054</v>
      </c>
      <c r="D9" s="55">
        <v>6</v>
      </c>
      <c r="E9" s="29">
        <v>0</v>
      </c>
      <c r="F9" s="56">
        <v>3048</v>
      </c>
      <c r="G9" s="56">
        <v>402</v>
      </c>
      <c r="H9" s="55">
        <v>2510</v>
      </c>
      <c r="I9" s="60">
        <v>136</v>
      </c>
      <c r="J9" s="72">
        <v>26814.996725605764</v>
      </c>
      <c r="K9" s="72">
        <v>16340.53700065488</v>
      </c>
      <c r="L9" s="165">
        <v>0.037292564688068575</v>
      </c>
      <c r="M9" s="165">
        <v>0.03721929835272856</v>
      </c>
      <c r="N9" s="12" t="s">
        <v>78</v>
      </c>
      <c r="P9" s="44"/>
      <c r="Q9" s="44"/>
      <c r="R9" s="44"/>
    </row>
    <row r="10" spans="1:18" ht="24.75" customHeight="1">
      <c r="A10" s="11" t="s">
        <v>77</v>
      </c>
      <c r="B10" s="4" t="s">
        <v>16</v>
      </c>
      <c r="C10" s="29">
        <v>183430</v>
      </c>
      <c r="D10" s="55">
        <v>6817</v>
      </c>
      <c r="E10" s="29">
        <v>1525</v>
      </c>
      <c r="F10" s="56">
        <v>175088</v>
      </c>
      <c r="G10" s="56">
        <v>11339</v>
      </c>
      <c r="H10" s="55">
        <v>160065</v>
      </c>
      <c r="I10" s="60">
        <v>3684</v>
      </c>
      <c r="J10" s="72">
        <v>37238.24347162405</v>
      </c>
      <c r="K10" s="72">
        <v>12696.478220574607</v>
      </c>
      <c r="L10" s="165">
        <v>0.02685411305079443</v>
      </c>
      <c r="M10" s="165">
        <v>0.02563284602212013</v>
      </c>
      <c r="N10" s="12" t="s">
        <v>77</v>
      </c>
      <c r="P10" s="44"/>
      <c r="Q10" s="44"/>
      <c r="R10" s="44"/>
    </row>
    <row r="11" spans="1:18" ht="24.75" customHeight="1">
      <c r="A11" s="11" t="s">
        <v>76</v>
      </c>
      <c r="B11" s="4" t="s">
        <v>139</v>
      </c>
      <c r="C11" s="29">
        <v>194854</v>
      </c>
      <c r="D11" s="55">
        <v>15444</v>
      </c>
      <c r="E11" s="29">
        <v>2776</v>
      </c>
      <c r="F11" s="56">
        <v>176634</v>
      </c>
      <c r="G11" s="56">
        <v>27898</v>
      </c>
      <c r="H11" s="55">
        <v>140917</v>
      </c>
      <c r="I11" s="60">
        <v>7819</v>
      </c>
      <c r="J11" s="72">
        <v>14459.354183131985</v>
      </c>
      <c r="K11" s="72">
        <v>7036.591499276382</v>
      </c>
      <c r="L11" s="165">
        <v>0.06915938203979964</v>
      </c>
      <c r="M11" s="165">
        <v>0.06269257129552366</v>
      </c>
      <c r="N11" s="12" t="s">
        <v>76</v>
      </c>
      <c r="P11" s="44"/>
      <c r="Q11" s="44"/>
      <c r="R11" s="44"/>
    </row>
    <row r="12" spans="1:18" ht="24.75" customHeight="1">
      <c r="A12" s="11" t="s">
        <v>75</v>
      </c>
      <c r="B12" s="4" t="s">
        <v>11</v>
      </c>
      <c r="C12" s="29">
        <v>14312</v>
      </c>
      <c r="D12" s="55">
        <v>1</v>
      </c>
      <c r="E12" s="29">
        <v>0</v>
      </c>
      <c r="F12" s="56">
        <v>14311</v>
      </c>
      <c r="G12" s="56">
        <v>196</v>
      </c>
      <c r="H12" s="55">
        <v>14042</v>
      </c>
      <c r="I12" s="60">
        <v>73</v>
      </c>
      <c r="J12" s="72">
        <v>76815.67915036334</v>
      </c>
      <c r="K12" s="72">
        <v>42073.22526551146</v>
      </c>
      <c r="L12" s="165">
        <v>0.013018175599834817</v>
      </c>
      <c r="M12" s="165">
        <v>0.013017266001204309</v>
      </c>
      <c r="N12" s="12" t="s">
        <v>75</v>
      </c>
      <c r="P12" s="44"/>
      <c r="Q12" s="44"/>
      <c r="R12" s="44"/>
    </row>
    <row r="13" spans="1:18" ht="24.75" customHeight="1">
      <c r="A13" s="11" t="s">
        <v>74</v>
      </c>
      <c r="B13" s="4" t="s">
        <v>2</v>
      </c>
      <c r="C13" s="29">
        <v>440459</v>
      </c>
      <c r="D13" s="55">
        <v>15908</v>
      </c>
      <c r="E13" s="29">
        <v>6357</v>
      </c>
      <c r="F13" s="56">
        <v>418194</v>
      </c>
      <c r="G13" s="56">
        <v>30700</v>
      </c>
      <c r="H13" s="55">
        <v>379122</v>
      </c>
      <c r="I13" s="60">
        <v>8372</v>
      </c>
      <c r="J13" s="72">
        <v>8277.814734175032</v>
      </c>
      <c r="K13" s="72">
        <v>6071.532197094394</v>
      </c>
      <c r="L13" s="165">
        <v>0.12080482979058364</v>
      </c>
      <c r="M13" s="165">
        <v>0.11469820117069543</v>
      </c>
      <c r="N13" s="12" t="s">
        <v>74</v>
      </c>
      <c r="P13" s="44"/>
      <c r="Q13" s="44"/>
      <c r="R13" s="44"/>
    </row>
    <row r="14" spans="1:18" ht="24.75" customHeight="1">
      <c r="A14" s="11" t="s">
        <v>73</v>
      </c>
      <c r="B14" s="4" t="s">
        <v>12</v>
      </c>
      <c r="C14" s="29">
        <v>88886</v>
      </c>
      <c r="D14" s="55">
        <v>8737</v>
      </c>
      <c r="E14" s="29">
        <v>1733</v>
      </c>
      <c r="F14" s="56">
        <v>78416</v>
      </c>
      <c r="G14" s="56">
        <v>10642</v>
      </c>
      <c r="H14" s="55">
        <v>65855</v>
      </c>
      <c r="I14" s="60">
        <v>1919</v>
      </c>
      <c r="J14" s="72">
        <v>42661.589001642555</v>
      </c>
      <c r="K14" s="72">
        <v>33863.55556555588</v>
      </c>
      <c r="L14" s="165">
        <v>0.0234402895766845</v>
      </c>
      <c r="M14" s="165">
        <v>0.020679226733628375</v>
      </c>
      <c r="N14" s="12" t="s">
        <v>73</v>
      </c>
      <c r="P14" s="44"/>
      <c r="Q14" s="44"/>
      <c r="R14" s="44"/>
    </row>
    <row r="15" spans="1:18" ht="24.75" customHeight="1">
      <c r="A15" s="11" t="s">
        <v>72</v>
      </c>
      <c r="B15" s="4" t="s">
        <v>131</v>
      </c>
      <c r="C15" s="29">
        <v>212034</v>
      </c>
      <c r="D15" s="55">
        <v>7627</v>
      </c>
      <c r="E15" s="29">
        <v>762</v>
      </c>
      <c r="F15" s="56">
        <v>203645</v>
      </c>
      <c r="G15" s="56">
        <v>8435</v>
      </c>
      <c r="H15" s="55">
        <v>190357</v>
      </c>
      <c r="I15" s="60">
        <v>4853</v>
      </c>
      <c r="J15" s="72">
        <v>16565.465915843684</v>
      </c>
      <c r="K15" s="72">
        <v>9355.438278766613</v>
      </c>
      <c r="L15" s="165">
        <v>0.06036654840136862</v>
      </c>
      <c r="M15" s="165">
        <v>0.05797818156143219</v>
      </c>
      <c r="N15" s="12" t="s">
        <v>72</v>
      </c>
      <c r="P15" s="44"/>
      <c r="Q15" s="44"/>
      <c r="R15" s="44"/>
    </row>
    <row r="16" spans="1:18" ht="24.75" customHeight="1">
      <c r="A16" s="11" t="s">
        <v>71</v>
      </c>
      <c r="B16" s="4" t="s">
        <v>3</v>
      </c>
      <c r="C16" s="29">
        <v>124421</v>
      </c>
      <c r="D16" s="55">
        <v>0</v>
      </c>
      <c r="E16" s="29">
        <v>0</v>
      </c>
      <c r="F16" s="56">
        <v>124421</v>
      </c>
      <c r="G16" s="56">
        <v>0</v>
      </c>
      <c r="H16" s="55">
        <v>123687</v>
      </c>
      <c r="I16" s="60">
        <v>734</v>
      </c>
      <c r="J16" s="72">
        <v>21391.911333295826</v>
      </c>
      <c r="K16" s="72">
        <v>15759.14837527427</v>
      </c>
      <c r="L16" s="165">
        <v>0.04674664102798201</v>
      </c>
      <c r="M16" s="165">
        <v>0.04674664102798201</v>
      </c>
      <c r="N16" s="12" t="s">
        <v>71</v>
      </c>
      <c r="P16" s="44"/>
      <c r="Q16" s="44"/>
      <c r="R16" s="44"/>
    </row>
    <row r="17" spans="1:18" ht="24.75" customHeight="1">
      <c r="A17" s="11" t="s">
        <v>70</v>
      </c>
      <c r="B17" s="4" t="s">
        <v>13</v>
      </c>
      <c r="C17" s="29">
        <v>1043100</v>
      </c>
      <c r="D17" s="55">
        <v>75641</v>
      </c>
      <c r="E17" s="29">
        <v>16578</v>
      </c>
      <c r="F17" s="56">
        <v>950881</v>
      </c>
      <c r="G17" s="56">
        <v>40739</v>
      </c>
      <c r="H17" s="55">
        <v>866672</v>
      </c>
      <c r="I17" s="60">
        <v>43470</v>
      </c>
      <c r="J17" s="72">
        <v>8714.872016105839</v>
      </c>
      <c r="K17" s="72">
        <v>5548.105646630237</v>
      </c>
      <c r="L17" s="165">
        <v>0.1147463781627445</v>
      </c>
      <c r="M17" s="165">
        <v>0.10460181268696064</v>
      </c>
      <c r="N17" s="12" t="s">
        <v>70</v>
      </c>
      <c r="P17" s="44"/>
      <c r="Q17" s="44"/>
      <c r="R17" s="44"/>
    </row>
    <row r="18" spans="1:18" ht="24.75" customHeight="1">
      <c r="A18" s="98" t="s">
        <v>69</v>
      </c>
      <c r="B18" s="99" t="s">
        <v>4</v>
      </c>
      <c r="C18" s="100">
        <v>419</v>
      </c>
      <c r="D18" s="101">
        <v>2</v>
      </c>
      <c r="E18" s="100">
        <v>0</v>
      </c>
      <c r="F18" s="102">
        <v>417</v>
      </c>
      <c r="G18" s="102">
        <v>36</v>
      </c>
      <c r="H18" s="101">
        <v>378</v>
      </c>
      <c r="I18" s="103">
        <v>3</v>
      </c>
      <c r="J18" s="116">
        <v>433871.1217183771</v>
      </c>
      <c r="K18" s="116">
        <v>206083.5322195704</v>
      </c>
      <c r="L18" s="166">
        <v>0.0023048318957929943</v>
      </c>
      <c r="M18" s="166">
        <v>0.0022938303115648652</v>
      </c>
      <c r="N18" s="104" t="s">
        <v>69</v>
      </c>
      <c r="P18" s="44"/>
      <c r="Q18" s="44"/>
      <c r="R18" s="44"/>
    </row>
    <row r="19" spans="1:18" ht="29.25" customHeight="1" thickBot="1">
      <c r="A19" s="180" t="s">
        <v>130</v>
      </c>
      <c r="B19" s="176"/>
      <c r="C19" s="94">
        <f>SUM(C6:C18)</f>
        <v>2511477</v>
      </c>
      <c r="D19" s="63">
        <f aca="true" t="shared" si="0" ref="D19:I19">SUM(D6:D18)</f>
        <v>194350</v>
      </c>
      <c r="E19" s="95">
        <f t="shared" si="0"/>
        <v>93225</v>
      </c>
      <c r="F19" s="58">
        <f t="shared" si="0"/>
        <v>2223902</v>
      </c>
      <c r="G19" s="58">
        <f t="shared" si="0"/>
        <v>144348</v>
      </c>
      <c r="H19" s="63">
        <f t="shared" si="0"/>
        <v>1997608</v>
      </c>
      <c r="I19" s="61">
        <f t="shared" si="0"/>
        <v>81946</v>
      </c>
      <c r="J19" s="156">
        <v>14161.424532257313</v>
      </c>
      <c r="K19" s="96">
        <v>8248.036115799589</v>
      </c>
      <c r="L19" s="167">
        <v>0.0706143649406294</v>
      </c>
      <c r="M19" s="167">
        <v>0.06252871414717141</v>
      </c>
      <c r="N19" s="97"/>
      <c r="P19" s="44"/>
      <c r="Q19" s="44"/>
      <c r="R19" s="44"/>
    </row>
    <row r="20" spans="3:18" ht="13.5">
      <c r="C20" s="13"/>
      <c r="D20" s="13"/>
      <c r="E20" s="13"/>
      <c r="F20" s="13"/>
      <c r="G20" s="13"/>
      <c r="H20" s="13"/>
      <c r="I20" s="14"/>
      <c r="J20" s="15"/>
      <c r="K20" s="16"/>
      <c r="L20" s="14"/>
      <c r="M20" s="14"/>
      <c r="P20" s="7"/>
      <c r="Q20" s="7"/>
      <c r="R20" s="7"/>
    </row>
    <row r="21" spans="9:18" ht="13.5">
      <c r="I21" s="7"/>
      <c r="J21" s="14"/>
      <c r="K21" s="7"/>
      <c r="L21" s="7"/>
      <c r="M21" s="7"/>
      <c r="P21" s="7"/>
      <c r="Q21" s="7"/>
      <c r="R21" s="7"/>
    </row>
    <row r="22" spans="9:18" ht="13.5">
      <c r="I22" s="7"/>
      <c r="J22" s="16"/>
      <c r="K22" s="16"/>
      <c r="L22" s="7"/>
      <c r="M22" s="7"/>
      <c r="P22" s="23"/>
      <c r="Q22" s="45"/>
      <c r="R22" s="7"/>
    </row>
    <row r="23" spans="3:11" ht="13.5">
      <c r="C23" s="19"/>
      <c r="J23" s="7"/>
      <c r="K23" s="7"/>
    </row>
  </sheetData>
  <sheetProtection/>
  <mergeCells count="19">
    <mergeCell ref="A19:B19"/>
    <mergeCell ref="A1:I1"/>
    <mergeCell ref="A3:B5"/>
    <mergeCell ref="C3:C5"/>
    <mergeCell ref="D3:D5"/>
    <mergeCell ref="E3:E5"/>
    <mergeCell ref="F3:F5"/>
    <mergeCell ref="G3:G4"/>
    <mergeCell ref="H3:H4"/>
    <mergeCell ref="I3:I4"/>
    <mergeCell ref="L4:L5"/>
    <mergeCell ref="M4:M5"/>
    <mergeCell ref="J3:M3"/>
    <mergeCell ref="N3:N5"/>
    <mergeCell ref="Q4:Q5"/>
    <mergeCell ref="R4:R5"/>
    <mergeCell ref="J4:J5"/>
    <mergeCell ref="K4:K5"/>
    <mergeCell ref="P4:P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70" zoomScaleNormal="7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0" sqref="F50"/>
    </sheetView>
  </sheetViews>
  <sheetFormatPr defaultColWidth="9.00390625" defaultRowHeight="13.5"/>
  <cols>
    <col min="1" max="1" width="3.625" style="5" customWidth="1"/>
    <col min="2" max="2" width="26.00390625" style="5" customWidth="1"/>
    <col min="3" max="9" width="12.625" style="5" customWidth="1"/>
    <col min="10" max="13" width="13.50390625" style="5" customWidth="1"/>
    <col min="14" max="14" width="3.50390625" style="7" customWidth="1"/>
    <col min="15" max="15" width="14.625" style="7" customWidth="1"/>
    <col min="16" max="16" width="17.50390625" style="5" bestFit="1" customWidth="1"/>
    <col min="17" max="18" width="14.875" style="5" bestFit="1" customWidth="1"/>
    <col min="19" max="16384" width="9.00390625" style="5" customWidth="1"/>
  </cols>
  <sheetData>
    <row r="1" spans="1:14" ht="30" customHeight="1">
      <c r="A1" s="181" t="s">
        <v>141</v>
      </c>
      <c r="B1" s="182"/>
      <c r="C1" s="182"/>
      <c r="D1" s="182"/>
      <c r="E1" s="182"/>
      <c r="F1" s="182"/>
      <c r="G1" s="182"/>
      <c r="H1" s="182"/>
      <c r="I1" s="182"/>
      <c r="J1" s="202"/>
      <c r="K1" s="10"/>
      <c r="L1" s="10"/>
      <c r="M1" s="10"/>
      <c r="N1" s="5"/>
    </row>
    <row r="2" spans="1:14" ht="24" customHeight="1" thickBot="1">
      <c r="A2" s="8"/>
      <c r="B2" s="1"/>
      <c r="C2" s="1"/>
      <c r="D2" s="1"/>
      <c r="E2" s="1"/>
      <c r="F2" s="1"/>
      <c r="G2" s="1"/>
      <c r="H2" s="9"/>
      <c r="I2" s="9"/>
      <c r="J2" s="10"/>
      <c r="K2" s="10"/>
      <c r="L2" s="10"/>
      <c r="M2" s="10"/>
      <c r="N2" s="54" t="s">
        <v>128</v>
      </c>
    </row>
    <row r="3" spans="1:14" ht="20.25" customHeight="1">
      <c r="A3" s="183"/>
      <c r="B3" s="184"/>
      <c r="C3" s="183" t="s">
        <v>10</v>
      </c>
      <c r="D3" s="192" t="s">
        <v>8</v>
      </c>
      <c r="E3" s="195" t="s">
        <v>7</v>
      </c>
      <c r="F3" s="196" t="s">
        <v>129</v>
      </c>
      <c r="G3" s="199"/>
      <c r="H3" s="200"/>
      <c r="I3" s="201"/>
      <c r="J3" s="209" t="s">
        <v>83</v>
      </c>
      <c r="K3" s="210"/>
      <c r="L3" s="210"/>
      <c r="M3" s="210"/>
      <c r="N3" s="174"/>
    </row>
    <row r="4" spans="1:18" ht="21.75" customHeight="1">
      <c r="A4" s="185"/>
      <c r="B4" s="186"/>
      <c r="C4" s="203"/>
      <c r="D4" s="193"/>
      <c r="E4" s="190"/>
      <c r="F4" s="197"/>
      <c r="G4" s="190"/>
      <c r="H4" s="190"/>
      <c r="I4" s="208"/>
      <c r="J4" s="206" t="s">
        <v>134</v>
      </c>
      <c r="K4" s="206" t="s">
        <v>135</v>
      </c>
      <c r="L4" s="168" t="s">
        <v>289</v>
      </c>
      <c r="M4" s="170" t="s">
        <v>288</v>
      </c>
      <c r="N4" s="186"/>
      <c r="O4" s="3"/>
      <c r="P4" s="177"/>
      <c r="Q4" s="177"/>
      <c r="R4" s="177"/>
    </row>
    <row r="5" spans="1:18" ht="25.5" customHeight="1" thickBot="1">
      <c r="A5" s="187"/>
      <c r="B5" s="188"/>
      <c r="C5" s="204"/>
      <c r="D5" s="194"/>
      <c r="E5" s="191"/>
      <c r="F5" s="198"/>
      <c r="G5" s="57" t="s">
        <v>5</v>
      </c>
      <c r="H5" s="62" t="s">
        <v>6</v>
      </c>
      <c r="I5" s="59" t="s">
        <v>140</v>
      </c>
      <c r="J5" s="207"/>
      <c r="K5" s="207"/>
      <c r="L5" s="169"/>
      <c r="M5" s="171"/>
      <c r="N5" s="188"/>
      <c r="O5" s="3"/>
      <c r="P5" s="177"/>
      <c r="Q5" s="177"/>
      <c r="R5" s="177"/>
    </row>
    <row r="6" spans="1:18" ht="24" customHeight="1">
      <c r="A6" s="11" t="s">
        <v>142</v>
      </c>
      <c r="B6" s="2" t="s">
        <v>143</v>
      </c>
      <c r="C6" s="64">
        <v>90334</v>
      </c>
      <c r="D6" s="65">
        <v>31209</v>
      </c>
      <c r="E6" s="66">
        <v>33059</v>
      </c>
      <c r="F6" s="67">
        <v>26066</v>
      </c>
      <c r="G6" s="68">
        <v>5000</v>
      </c>
      <c r="H6" s="65">
        <v>16553</v>
      </c>
      <c r="I6" s="69">
        <v>4513</v>
      </c>
      <c r="J6" s="71">
        <v>7333.451413642703</v>
      </c>
      <c r="K6" s="71">
        <v>3543.6601943897094</v>
      </c>
      <c r="L6" s="157">
        <v>0.1363614406907587</v>
      </c>
      <c r="M6" s="157">
        <v>0.039347281345288775</v>
      </c>
      <c r="N6" s="73" t="s">
        <v>82</v>
      </c>
      <c r="P6" s="44"/>
      <c r="Q6" s="44"/>
      <c r="R6" s="44"/>
    </row>
    <row r="7" spans="1:18" ht="24" customHeight="1">
      <c r="A7" s="11" t="s">
        <v>81</v>
      </c>
      <c r="B7" s="2" t="s">
        <v>144</v>
      </c>
      <c r="C7" s="64">
        <v>74278</v>
      </c>
      <c r="D7" s="65">
        <v>20910</v>
      </c>
      <c r="E7" s="47">
        <v>18369</v>
      </c>
      <c r="F7" s="67">
        <v>34999</v>
      </c>
      <c r="G7" s="67">
        <v>6095</v>
      </c>
      <c r="H7" s="65">
        <v>24245</v>
      </c>
      <c r="I7" s="70">
        <v>4659</v>
      </c>
      <c r="J7" s="72">
        <v>10327.48593123132</v>
      </c>
      <c r="K7" s="72">
        <v>3784.646867174668</v>
      </c>
      <c r="L7" s="158">
        <v>0.09682898690531283</v>
      </c>
      <c r="M7" s="158">
        <v>0.04562478409083502</v>
      </c>
      <c r="N7" s="12" t="s">
        <v>81</v>
      </c>
      <c r="P7" s="44"/>
      <c r="Q7" s="44"/>
      <c r="R7" s="44"/>
    </row>
    <row r="8" spans="1:18" ht="24" customHeight="1">
      <c r="A8" s="11" t="s">
        <v>79</v>
      </c>
      <c r="B8" s="2" t="s">
        <v>145</v>
      </c>
      <c r="C8" s="64">
        <v>8304</v>
      </c>
      <c r="D8" s="65">
        <v>376</v>
      </c>
      <c r="E8" s="47">
        <v>106</v>
      </c>
      <c r="F8" s="67">
        <v>7822</v>
      </c>
      <c r="G8" s="67">
        <v>1116</v>
      </c>
      <c r="H8" s="65">
        <v>6214</v>
      </c>
      <c r="I8" s="70">
        <v>492</v>
      </c>
      <c r="J8" s="72">
        <v>12112.11464354528</v>
      </c>
      <c r="K8" s="72">
        <v>7686.416184971098</v>
      </c>
      <c r="L8" s="158">
        <v>0.08256196621561161</v>
      </c>
      <c r="M8" s="158">
        <v>0.07776971335964764</v>
      </c>
      <c r="N8" s="12" t="s">
        <v>79</v>
      </c>
      <c r="P8" s="44"/>
      <c r="Q8" s="44"/>
      <c r="R8" s="44"/>
    </row>
    <row r="9" spans="1:18" ht="24" customHeight="1">
      <c r="A9" s="11" t="s">
        <v>78</v>
      </c>
      <c r="B9" s="2" t="s">
        <v>146</v>
      </c>
      <c r="C9" s="64">
        <v>33592</v>
      </c>
      <c r="D9" s="65">
        <v>11672</v>
      </c>
      <c r="E9" s="47">
        <v>11960</v>
      </c>
      <c r="F9" s="67">
        <v>9960</v>
      </c>
      <c r="G9" s="67">
        <v>1750</v>
      </c>
      <c r="H9" s="65">
        <v>6991</v>
      </c>
      <c r="I9" s="70">
        <v>1219</v>
      </c>
      <c r="J9" s="72">
        <v>9592.135032150512</v>
      </c>
      <c r="K9" s="72">
        <v>5815.134555846631</v>
      </c>
      <c r="L9" s="158">
        <v>0.10425207700352866</v>
      </c>
      <c r="M9" s="158">
        <v>0.030910653934125547</v>
      </c>
      <c r="N9" s="12" t="s">
        <v>78</v>
      </c>
      <c r="P9" s="44"/>
      <c r="Q9" s="44"/>
      <c r="R9" s="44"/>
    </row>
    <row r="10" spans="1:18" ht="24" customHeight="1">
      <c r="A10" s="11" t="s">
        <v>77</v>
      </c>
      <c r="B10" s="2" t="s">
        <v>147</v>
      </c>
      <c r="C10" s="64">
        <v>3054</v>
      </c>
      <c r="D10" s="65">
        <v>6</v>
      </c>
      <c r="E10" s="47">
        <v>0</v>
      </c>
      <c r="F10" s="67">
        <v>3048</v>
      </c>
      <c r="G10" s="67">
        <v>402</v>
      </c>
      <c r="H10" s="65">
        <v>2510</v>
      </c>
      <c r="I10" s="70">
        <v>136</v>
      </c>
      <c r="J10" s="72">
        <v>26814.996725605764</v>
      </c>
      <c r="K10" s="72">
        <v>16340.53700065488</v>
      </c>
      <c r="L10" s="158">
        <v>0.037292564688068575</v>
      </c>
      <c r="M10" s="158">
        <v>0.03721929835272856</v>
      </c>
      <c r="N10" s="12" t="s">
        <v>77</v>
      </c>
      <c r="P10" s="44"/>
      <c r="Q10" s="44"/>
      <c r="R10" s="44"/>
    </row>
    <row r="11" spans="1:18" ht="24" customHeight="1">
      <c r="A11" s="11" t="s">
        <v>76</v>
      </c>
      <c r="B11" s="2" t="s">
        <v>148</v>
      </c>
      <c r="C11" s="64">
        <v>11716</v>
      </c>
      <c r="D11" s="65">
        <v>265</v>
      </c>
      <c r="E11" s="47">
        <v>63</v>
      </c>
      <c r="F11" s="67">
        <v>11388</v>
      </c>
      <c r="G11" s="67">
        <v>489</v>
      </c>
      <c r="H11" s="65">
        <v>10588</v>
      </c>
      <c r="I11" s="70">
        <v>311</v>
      </c>
      <c r="J11" s="72">
        <v>52390.57698873336</v>
      </c>
      <c r="K11" s="72">
        <v>12713.212700580403</v>
      </c>
      <c r="L11" s="158">
        <v>0.019087401923728594</v>
      </c>
      <c r="M11" s="158">
        <v>0.01855303287021349</v>
      </c>
      <c r="N11" s="12" t="s">
        <v>76</v>
      </c>
      <c r="P11" s="44"/>
      <c r="Q11" s="44"/>
      <c r="R11" s="44"/>
    </row>
    <row r="12" spans="1:18" ht="24" customHeight="1">
      <c r="A12" s="11" t="s">
        <v>75</v>
      </c>
      <c r="B12" s="2" t="s">
        <v>149</v>
      </c>
      <c r="C12" s="64">
        <v>29411</v>
      </c>
      <c r="D12" s="65">
        <v>669</v>
      </c>
      <c r="E12" s="47">
        <v>159</v>
      </c>
      <c r="F12" s="67">
        <v>28583</v>
      </c>
      <c r="G12" s="67">
        <v>1233</v>
      </c>
      <c r="H12" s="65">
        <v>26565</v>
      </c>
      <c r="I12" s="70">
        <v>785</v>
      </c>
      <c r="J12" s="72">
        <v>22061.609601849646</v>
      </c>
      <c r="K12" s="72">
        <v>8610.077862024413</v>
      </c>
      <c r="L12" s="158">
        <v>0.04532760836798417</v>
      </c>
      <c r="M12" s="158">
        <v>0.044051512358712436</v>
      </c>
      <c r="N12" s="12" t="s">
        <v>75</v>
      </c>
      <c r="P12" s="44"/>
      <c r="Q12" s="44"/>
      <c r="R12" s="44"/>
    </row>
    <row r="13" spans="1:18" ht="24" customHeight="1">
      <c r="A13" s="11" t="s">
        <v>74</v>
      </c>
      <c r="B13" s="2" t="s">
        <v>150</v>
      </c>
      <c r="C13" s="64">
        <v>42560</v>
      </c>
      <c r="D13" s="65">
        <v>957</v>
      </c>
      <c r="E13" s="47">
        <v>217</v>
      </c>
      <c r="F13" s="67">
        <v>41386</v>
      </c>
      <c r="G13" s="67">
        <v>1991</v>
      </c>
      <c r="H13" s="65">
        <v>38182</v>
      </c>
      <c r="I13" s="70">
        <v>1213</v>
      </c>
      <c r="J13" s="72">
        <v>27782.54229323308</v>
      </c>
      <c r="K13" s="72">
        <v>8929.276315789475</v>
      </c>
      <c r="L13" s="158">
        <v>0.03599382624690784</v>
      </c>
      <c r="M13" s="158">
        <v>0.035000951434551876</v>
      </c>
      <c r="N13" s="12" t="s">
        <v>74</v>
      </c>
      <c r="P13" s="44"/>
      <c r="Q13" s="44"/>
      <c r="R13" s="44"/>
    </row>
    <row r="14" spans="1:18" ht="24" customHeight="1">
      <c r="A14" s="11" t="s">
        <v>73</v>
      </c>
      <c r="B14" s="2" t="s">
        <v>151</v>
      </c>
      <c r="C14" s="64">
        <v>3332</v>
      </c>
      <c r="D14" s="65">
        <v>692</v>
      </c>
      <c r="E14" s="47">
        <v>35</v>
      </c>
      <c r="F14" s="67">
        <v>2605</v>
      </c>
      <c r="G14" s="67">
        <v>242</v>
      </c>
      <c r="H14" s="65">
        <v>2308</v>
      </c>
      <c r="I14" s="70">
        <v>55</v>
      </c>
      <c r="J14" s="72">
        <v>10056.42256902761</v>
      </c>
      <c r="K14" s="72">
        <v>4549.219687875149</v>
      </c>
      <c r="L14" s="158">
        <v>0.09943893995463769</v>
      </c>
      <c r="M14" s="158">
        <v>0.07774262862599976</v>
      </c>
      <c r="N14" s="12" t="s">
        <v>73</v>
      </c>
      <c r="P14" s="44"/>
      <c r="Q14" s="44"/>
      <c r="R14" s="44"/>
    </row>
    <row r="15" spans="1:18" ht="24" customHeight="1">
      <c r="A15" s="11">
        <v>10</v>
      </c>
      <c r="B15" s="2" t="s">
        <v>152</v>
      </c>
      <c r="C15" s="64">
        <v>12671</v>
      </c>
      <c r="D15" s="65">
        <v>816</v>
      </c>
      <c r="E15" s="47">
        <v>240</v>
      </c>
      <c r="F15" s="67">
        <v>11615</v>
      </c>
      <c r="G15" s="67">
        <v>1342</v>
      </c>
      <c r="H15" s="65">
        <v>10034</v>
      </c>
      <c r="I15" s="70">
        <v>239</v>
      </c>
      <c r="J15" s="72">
        <v>14392.392076394917</v>
      </c>
      <c r="K15" s="72">
        <v>5561.8341093836325</v>
      </c>
      <c r="L15" s="158">
        <v>0.06948115328515184</v>
      </c>
      <c r="M15" s="158">
        <v>0.06369060022153253</v>
      </c>
      <c r="N15" s="12" t="s">
        <v>72</v>
      </c>
      <c r="P15" s="44"/>
      <c r="Q15" s="44"/>
      <c r="R15" s="44"/>
    </row>
    <row r="16" spans="1:18" ht="24" customHeight="1">
      <c r="A16" s="11">
        <v>11</v>
      </c>
      <c r="B16" s="2" t="s">
        <v>153</v>
      </c>
      <c r="C16" s="64">
        <v>5992</v>
      </c>
      <c r="D16" s="65">
        <v>343</v>
      </c>
      <c r="E16" s="47">
        <v>20</v>
      </c>
      <c r="F16" s="67">
        <v>5629</v>
      </c>
      <c r="G16" s="67">
        <v>150</v>
      </c>
      <c r="H16" s="65">
        <v>5468</v>
      </c>
      <c r="I16" s="70">
        <v>11</v>
      </c>
      <c r="J16" s="72">
        <v>85179.23898531374</v>
      </c>
      <c r="K16" s="72">
        <v>29026.702269692923</v>
      </c>
      <c r="L16" s="158">
        <v>0.011739949921041392</v>
      </c>
      <c r="M16" s="158">
        <v>0.011028734663808744</v>
      </c>
      <c r="N16" s="12" t="s">
        <v>71</v>
      </c>
      <c r="P16" s="44"/>
      <c r="Q16" s="44"/>
      <c r="R16" s="44"/>
    </row>
    <row r="17" spans="1:18" ht="24" customHeight="1">
      <c r="A17" s="11">
        <v>12</v>
      </c>
      <c r="B17" s="2" t="s">
        <v>154</v>
      </c>
      <c r="C17" s="64">
        <v>9235</v>
      </c>
      <c r="D17" s="65">
        <v>422</v>
      </c>
      <c r="E17" s="47">
        <v>91</v>
      </c>
      <c r="F17" s="67">
        <v>8722</v>
      </c>
      <c r="G17" s="67">
        <v>1034</v>
      </c>
      <c r="H17" s="65">
        <v>7479</v>
      </c>
      <c r="I17" s="70">
        <v>209</v>
      </c>
      <c r="J17" s="72">
        <v>11423.714131023282</v>
      </c>
      <c r="K17" s="72">
        <v>6961.451001624256</v>
      </c>
      <c r="L17" s="158">
        <v>0.08753720449676772</v>
      </c>
      <c r="M17" s="158">
        <v>0.08267455307209616</v>
      </c>
      <c r="N17" s="12" t="s">
        <v>70</v>
      </c>
      <c r="P17" s="44"/>
      <c r="Q17" s="44"/>
      <c r="R17" s="44"/>
    </row>
    <row r="18" spans="1:18" ht="24" customHeight="1">
      <c r="A18" s="11">
        <v>13</v>
      </c>
      <c r="B18" s="2" t="s">
        <v>155</v>
      </c>
      <c r="C18" s="64">
        <v>3425</v>
      </c>
      <c r="D18" s="65">
        <v>55</v>
      </c>
      <c r="E18" s="47">
        <v>7</v>
      </c>
      <c r="F18" s="67">
        <v>3363</v>
      </c>
      <c r="G18" s="67">
        <v>137</v>
      </c>
      <c r="H18" s="65">
        <v>3180</v>
      </c>
      <c r="I18" s="70">
        <v>46</v>
      </c>
      <c r="J18" s="72">
        <v>71354.66331678956</v>
      </c>
      <c r="K18" s="72">
        <v>26915.331112276766</v>
      </c>
      <c r="L18" s="158">
        <v>0.014014500994284735</v>
      </c>
      <c r="M18" s="158">
        <v>0.013760615106707114</v>
      </c>
      <c r="N18" s="12" t="s">
        <v>69</v>
      </c>
      <c r="P18" s="44"/>
      <c r="Q18" s="44"/>
      <c r="R18" s="44"/>
    </row>
    <row r="19" spans="1:18" ht="24" customHeight="1">
      <c r="A19" s="11">
        <v>14</v>
      </c>
      <c r="B19" s="2" t="s">
        <v>156</v>
      </c>
      <c r="C19" s="64">
        <v>977</v>
      </c>
      <c r="D19" s="65">
        <v>9</v>
      </c>
      <c r="E19" s="47">
        <v>0</v>
      </c>
      <c r="F19" s="67">
        <v>968</v>
      </c>
      <c r="G19" s="67">
        <v>30</v>
      </c>
      <c r="H19" s="65">
        <v>937</v>
      </c>
      <c r="I19" s="70">
        <v>1</v>
      </c>
      <c r="J19" s="72">
        <v>1084884.3398157626</v>
      </c>
      <c r="K19" s="72">
        <v>377980.55271238484</v>
      </c>
      <c r="L19" s="158">
        <v>0.0009217572448043836</v>
      </c>
      <c r="M19" s="158">
        <v>0.0009132661340538827</v>
      </c>
      <c r="N19" s="12" t="s">
        <v>68</v>
      </c>
      <c r="P19" s="44"/>
      <c r="Q19" s="44"/>
      <c r="R19" s="44"/>
    </row>
    <row r="20" spans="1:18" ht="24" customHeight="1">
      <c r="A20" s="11">
        <v>15</v>
      </c>
      <c r="B20" s="2" t="s">
        <v>125</v>
      </c>
      <c r="C20" s="64">
        <v>4831</v>
      </c>
      <c r="D20" s="65">
        <v>70</v>
      </c>
      <c r="E20" s="47">
        <v>20</v>
      </c>
      <c r="F20" s="67">
        <v>4741</v>
      </c>
      <c r="G20" s="67">
        <v>267</v>
      </c>
      <c r="H20" s="65">
        <v>4424</v>
      </c>
      <c r="I20" s="70">
        <v>50</v>
      </c>
      <c r="J20" s="72">
        <v>19303.04284827158</v>
      </c>
      <c r="K20" s="72">
        <v>8185.054854067481</v>
      </c>
      <c r="L20" s="158">
        <v>0.05180530385081445</v>
      </c>
      <c r="M20" s="158">
        <v>0.05084018744705264</v>
      </c>
      <c r="N20" s="12" t="s">
        <v>67</v>
      </c>
      <c r="P20" s="44"/>
      <c r="Q20" s="44"/>
      <c r="R20" s="44"/>
    </row>
    <row r="21" spans="1:18" ht="24" customHeight="1">
      <c r="A21" s="11">
        <v>16</v>
      </c>
      <c r="B21" s="2" t="s">
        <v>157</v>
      </c>
      <c r="C21" s="64">
        <v>1509</v>
      </c>
      <c r="D21" s="65">
        <v>162</v>
      </c>
      <c r="E21" s="47">
        <v>2</v>
      </c>
      <c r="F21" s="67">
        <v>1345</v>
      </c>
      <c r="G21" s="67">
        <v>120</v>
      </c>
      <c r="H21" s="65">
        <v>1201</v>
      </c>
      <c r="I21" s="70">
        <v>24</v>
      </c>
      <c r="J21" s="72">
        <v>10764.744864148443</v>
      </c>
      <c r="K21" s="72">
        <v>5183.565275016567</v>
      </c>
      <c r="L21" s="158">
        <v>0.09289583846343265</v>
      </c>
      <c r="M21" s="158">
        <v>0.08279980300418616</v>
      </c>
      <c r="N21" s="12" t="s">
        <v>66</v>
      </c>
      <c r="P21" s="44"/>
      <c r="Q21" s="44"/>
      <c r="R21" s="44"/>
    </row>
    <row r="22" spans="1:18" ht="24" customHeight="1">
      <c r="A22" s="11">
        <v>17</v>
      </c>
      <c r="B22" s="2" t="s">
        <v>158</v>
      </c>
      <c r="C22" s="64">
        <v>5072</v>
      </c>
      <c r="D22" s="65">
        <v>123</v>
      </c>
      <c r="E22" s="47">
        <v>38</v>
      </c>
      <c r="F22" s="67">
        <v>4911</v>
      </c>
      <c r="G22" s="67">
        <v>437</v>
      </c>
      <c r="H22" s="65">
        <v>4341</v>
      </c>
      <c r="I22" s="70">
        <v>133</v>
      </c>
      <c r="J22" s="72">
        <v>27995.662460567826</v>
      </c>
      <c r="K22" s="72">
        <v>14511.829652996845</v>
      </c>
      <c r="L22" s="158">
        <v>0.03571981914728791</v>
      </c>
      <c r="M22" s="158">
        <v>0.034585968421200895</v>
      </c>
      <c r="N22" s="12" t="s">
        <v>65</v>
      </c>
      <c r="P22" s="44"/>
      <c r="Q22" s="44"/>
      <c r="R22" s="44"/>
    </row>
    <row r="23" spans="1:18" ht="24" customHeight="1">
      <c r="A23" s="11">
        <v>18</v>
      </c>
      <c r="B23" s="2" t="s">
        <v>159</v>
      </c>
      <c r="C23" s="64">
        <v>1466</v>
      </c>
      <c r="D23" s="65">
        <v>0</v>
      </c>
      <c r="E23" s="47">
        <v>0</v>
      </c>
      <c r="F23" s="67">
        <v>1466</v>
      </c>
      <c r="G23" s="67">
        <v>48</v>
      </c>
      <c r="H23" s="65">
        <v>1415</v>
      </c>
      <c r="I23" s="70">
        <v>3</v>
      </c>
      <c r="J23" s="72">
        <v>257343.11050477487</v>
      </c>
      <c r="K23" s="72">
        <v>49858.1173260573</v>
      </c>
      <c r="L23" s="158">
        <v>0.003885862722489497</v>
      </c>
      <c r="M23" s="158">
        <v>0.003885862722489497</v>
      </c>
      <c r="N23" s="12" t="s">
        <v>64</v>
      </c>
      <c r="P23" s="44"/>
      <c r="Q23" s="44"/>
      <c r="R23" s="44"/>
    </row>
    <row r="24" spans="1:18" ht="24" customHeight="1">
      <c r="A24" s="11">
        <v>19</v>
      </c>
      <c r="B24" s="2" t="s">
        <v>160</v>
      </c>
      <c r="C24" s="64">
        <v>3972</v>
      </c>
      <c r="D24" s="65">
        <v>67</v>
      </c>
      <c r="E24" s="47">
        <v>34</v>
      </c>
      <c r="F24" s="67">
        <v>3871</v>
      </c>
      <c r="G24" s="67">
        <v>127</v>
      </c>
      <c r="H24" s="65">
        <v>3735</v>
      </c>
      <c r="I24" s="70">
        <v>9</v>
      </c>
      <c r="J24" s="72">
        <v>92632.42698892247</v>
      </c>
      <c r="K24" s="72">
        <v>28154.078549848942</v>
      </c>
      <c r="L24" s="158">
        <v>0.010795355714037225</v>
      </c>
      <c r="M24" s="158">
        <v>0.010520851452426509</v>
      </c>
      <c r="N24" s="12" t="s">
        <v>63</v>
      </c>
      <c r="P24" s="44"/>
      <c r="Q24" s="44"/>
      <c r="R24" s="44"/>
    </row>
    <row r="25" spans="1:18" ht="24" customHeight="1">
      <c r="A25" s="11">
        <v>20</v>
      </c>
      <c r="B25" s="2" t="s">
        <v>161</v>
      </c>
      <c r="C25" s="64">
        <v>450</v>
      </c>
      <c r="D25" s="65">
        <v>22</v>
      </c>
      <c r="E25" s="47">
        <v>0</v>
      </c>
      <c r="F25" s="67">
        <v>428</v>
      </c>
      <c r="G25" s="67">
        <v>30</v>
      </c>
      <c r="H25" s="65">
        <v>394</v>
      </c>
      <c r="I25" s="70">
        <v>4</v>
      </c>
      <c r="J25" s="72">
        <v>57775.555555555555</v>
      </c>
      <c r="K25" s="72">
        <v>14291.111111111111</v>
      </c>
      <c r="L25" s="158">
        <v>0.01730835801376976</v>
      </c>
      <c r="M25" s="158">
        <v>0.01646217162198546</v>
      </c>
      <c r="N25" s="12" t="s">
        <v>62</v>
      </c>
      <c r="P25" s="44"/>
      <c r="Q25" s="44"/>
      <c r="R25" s="44"/>
    </row>
    <row r="26" spans="1:18" ht="24" customHeight="1">
      <c r="A26" s="11">
        <v>21</v>
      </c>
      <c r="B26" s="2" t="s">
        <v>162</v>
      </c>
      <c r="C26" s="64">
        <v>11783</v>
      </c>
      <c r="D26" s="65">
        <v>753</v>
      </c>
      <c r="E26" s="47">
        <v>222</v>
      </c>
      <c r="F26" s="67">
        <v>10808</v>
      </c>
      <c r="G26" s="67">
        <v>1292</v>
      </c>
      <c r="H26" s="65">
        <v>9371</v>
      </c>
      <c r="I26" s="70">
        <v>145</v>
      </c>
      <c r="J26" s="72">
        <v>19848.001357888486</v>
      </c>
      <c r="K26" s="72">
        <v>8774.845115844862</v>
      </c>
      <c r="L26" s="158">
        <v>0.05038290666997336</v>
      </c>
      <c r="M26" s="158">
        <v>0.046213906075623534</v>
      </c>
      <c r="N26" s="12" t="s">
        <v>61</v>
      </c>
      <c r="P26" s="44"/>
      <c r="Q26" s="44"/>
      <c r="R26" s="44"/>
    </row>
    <row r="27" spans="1:18" ht="24" customHeight="1">
      <c r="A27" s="11">
        <v>22</v>
      </c>
      <c r="B27" s="2" t="s">
        <v>163</v>
      </c>
      <c r="C27" s="64">
        <v>27509</v>
      </c>
      <c r="D27" s="65">
        <v>476</v>
      </c>
      <c r="E27" s="47">
        <v>213</v>
      </c>
      <c r="F27" s="67">
        <v>26820</v>
      </c>
      <c r="G27" s="67">
        <v>1530</v>
      </c>
      <c r="H27" s="65">
        <v>25072</v>
      </c>
      <c r="I27" s="70">
        <v>218</v>
      </c>
      <c r="J27" s="72">
        <v>31571.703806027122</v>
      </c>
      <c r="K27" s="72">
        <v>11487.949398378714</v>
      </c>
      <c r="L27" s="158">
        <v>0.031673932016589405</v>
      </c>
      <c r="M27" s="158">
        <v>0.030881402279681235</v>
      </c>
      <c r="N27" s="12" t="s">
        <v>60</v>
      </c>
      <c r="P27" s="44"/>
      <c r="Q27" s="44"/>
      <c r="R27" s="44"/>
    </row>
    <row r="28" spans="1:18" ht="24" customHeight="1">
      <c r="A28" s="11">
        <v>23</v>
      </c>
      <c r="B28" s="2" t="s">
        <v>164</v>
      </c>
      <c r="C28" s="64">
        <v>7519</v>
      </c>
      <c r="D28" s="65">
        <v>916</v>
      </c>
      <c r="E28" s="47">
        <v>164</v>
      </c>
      <c r="F28" s="67">
        <v>6439</v>
      </c>
      <c r="G28" s="67">
        <v>840</v>
      </c>
      <c r="H28" s="65">
        <v>5371</v>
      </c>
      <c r="I28" s="70">
        <v>228</v>
      </c>
      <c r="J28" s="72">
        <v>9555.52600079798</v>
      </c>
      <c r="K28" s="72">
        <v>3943.0775369065036</v>
      </c>
      <c r="L28" s="158">
        <v>0.10465148647143971</v>
      </c>
      <c r="M28" s="158">
        <v>0.08961975281149093</v>
      </c>
      <c r="N28" s="12" t="s">
        <v>59</v>
      </c>
      <c r="P28" s="44"/>
      <c r="Q28" s="44"/>
      <c r="R28" s="44"/>
    </row>
    <row r="29" spans="1:18" ht="24" customHeight="1">
      <c r="A29" s="11">
        <v>24</v>
      </c>
      <c r="B29" s="2" t="s">
        <v>165</v>
      </c>
      <c r="C29" s="64">
        <v>194854</v>
      </c>
      <c r="D29" s="65">
        <v>15444</v>
      </c>
      <c r="E29" s="47">
        <v>2776</v>
      </c>
      <c r="F29" s="67">
        <v>176634</v>
      </c>
      <c r="G29" s="67">
        <v>27898</v>
      </c>
      <c r="H29" s="65">
        <v>140917</v>
      </c>
      <c r="I29" s="70">
        <v>7819</v>
      </c>
      <c r="J29" s="72">
        <v>14459.354183131985</v>
      </c>
      <c r="K29" s="72">
        <v>7036.591499276382</v>
      </c>
      <c r="L29" s="158">
        <v>0.06915938203979964</v>
      </c>
      <c r="M29" s="158">
        <v>0.06269257129552366</v>
      </c>
      <c r="N29" s="12" t="s">
        <v>58</v>
      </c>
      <c r="P29" s="44"/>
      <c r="Q29" s="44"/>
      <c r="R29" s="44"/>
    </row>
    <row r="30" spans="1:18" ht="24" customHeight="1">
      <c r="A30" s="11">
        <v>25</v>
      </c>
      <c r="B30" s="2" t="s">
        <v>166</v>
      </c>
      <c r="C30" s="64">
        <v>14312</v>
      </c>
      <c r="D30" s="65">
        <v>1</v>
      </c>
      <c r="E30" s="47">
        <v>0</v>
      </c>
      <c r="F30" s="67">
        <v>14311</v>
      </c>
      <c r="G30" s="67">
        <v>196</v>
      </c>
      <c r="H30" s="65">
        <v>14042</v>
      </c>
      <c r="I30" s="70">
        <v>73</v>
      </c>
      <c r="J30" s="72">
        <v>76815.67915036334</v>
      </c>
      <c r="K30" s="72">
        <v>42073.22526551146</v>
      </c>
      <c r="L30" s="158">
        <v>0.013018175599834817</v>
      </c>
      <c r="M30" s="158">
        <v>0.013017266001204309</v>
      </c>
      <c r="N30" s="12" t="s">
        <v>57</v>
      </c>
      <c r="P30" s="44"/>
      <c r="Q30" s="44"/>
      <c r="R30" s="44"/>
    </row>
    <row r="31" spans="1:18" ht="24" customHeight="1">
      <c r="A31" s="11">
        <v>26</v>
      </c>
      <c r="B31" s="2" t="s">
        <v>167</v>
      </c>
      <c r="C31" s="64">
        <v>14307</v>
      </c>
      <c r="D31" s="65">
        <v>176</v>
      </c>
      <c r="E31" s="47">
        <v>10</v>
      </c>
      <c r="F31" s="67">
        <v>14121</v>
      </c>
      <c r="G31" s="67">
        <v>1122</v>
      </c>
      <c r="H31" s="65">
        <v>12650</v>
      </c>
      <c r="I31" s="70">
        <v>349</v>
      </c>
      <c r="J31" s="72">
        <v>16425.66575802055</v>
      </c>
      <c r="K31" s="72">
        <v>11581.743202628084</v>
      </c>
      <c r="L31" s="158">
        <v>0.06088033293333674</v>
      </c>
      <c r="M31" s="158">
        <v>0.060088850307656955</v>
      </c>
      <c r="N31" s="12" t="s">
        <v>56</v>
      </c>
      <c r="P31" s="44"/>
      <c r="Q31" s="44"/>
      <c r="R31" s="44"/>
    </row>
    <row r="32" spans="1:18" ht="24" customHeight="1">
      <c r="A32" s="11">
        <v>27</v>
      </c>
      <c r="B32" s="2" t="s">
        <v>168</v>
      </c>
      <c r="C32" s="64">
        <v>440459</v>
      </c>
      <c r="D32" s="65">
        <v>15908</v>
      </c>
      <c r="E32" s="47">
        <v>6357</v>
      </c>
      <c r="F32" s="67">
        <v>418194</v>
      </c>
      <c r="G32" s="67">
        <v>30700</v>
      </c>
      <c r="H32" s="65">
        <v>379122</v>
      </c>
      <c r="I32" s="70">
        <v>8372</v>
      </c>
      <c r="J32" s="72">
        <v>8277.814734175032</v>
      </c>
      <c r="K32" s="72">
        <v>6071.532197094394</v>
      </c>
      <c r="L32" s="158">
        <v>0.12080482979058364</v>
      </c>
      <c r="M32" s="158">
        <v>0.11469820117069543</v>
      </c>
      <c r="N32" s="12" t="s">
        <v>55</v>
      </c>
      <c r="P32" s="44"/>
      <c r="Q32" s="44"/>
      <c r="R32" s="44"/>
    </row>
    <row r="33" spans="1:18" ht="24" customHeight="1">
      <c r="A33" s="11">
        <v>28</v>
      </c>
      <c r="B33" s="2" t="s">
        <v>169</v>
      </c>
      <c r="C33" s="64">
        <v>88886</v>
      </c>
      <c r="D33" s="65">
        <v>8737</v>
      </c>
      <c r="E33" s="47">
        <v>1733</v>
      </c>
      <c r="F33" s="67">
        <v>78416</v>
      </c>
      <c r="G33" s="67">
        <v>10642</v>
      </c>
      <c r="H33" s="65">
        <v>65855</v>
      </c>
      <c r="I33" s="70">
        <v>1919</v>
      </c>
      <c r="J33" s="72">
        <v>42661.589001642555</v>
      </c>
      <c r="K33" s="72">
        <v>33863.55556555588</v>
      </c>
      <c r="L33" s="158">
        <v>0.0234402895766845</v>
      </c>
      <c r="M33" s="158">
        <v>0.020679226733628375</v>
      </c>
      <c r="N33" s="12" t="s">
        <v>54</v>
      </c>
      <c r="P33" s="44"/>
      <c r="Q33" s="44"/>
      <c r="R33" s="44"/>
    </row>
    <row r="34" spans="1:18" ht="24" customHeight="1">
      <c r="A34" s="11">
        <v>29</v>
      </c>
      <c r="B34" s="2" t="s">
        <v>170</v>
      </c>
      <c r="C34" s="64">
        <v>159145</v>
      </c>
      <c r="D34" s="65">
        <v>5040</v>
      </c>
      <c r="E34" s="47">
        <v>577</v>
      </c>
      <c r="F34" s="67">
        <v>153528</v>
      </c>
      <c r="G34" s="67">
        <v>5781</v>
      </c>
      <c r="H34" s="65">
        <v>143735</v>
      </c>
      <c r="I34" s="70">
        <v>4012</v>
      </c>
      <c r="J34" s="72">
        <v>13675.823934148104</v>
      </c>
      <c r="K34" s="72">
        <v>7668.409312262403</v>
      </c>
      <c r="L34" s="158">
        <v>0.07312173692899272</v>
      </c>
      <c r="M34" s="158">
        <v>0.070540915688425</v>
      </c>
      <c r="N34" s="12" t="s">
        <v>53</v>
      </c>
      <c r="P34" s="44"/>
      <c r="Q34" s="44"/>
      <c r="R34" s="44"/>
    </row>
    <row r="35" spans="1:18" ht="24" customHeight="1">
      <c r="A35" s="11">
        <v>30</v>
      </c>
      <c r="B35" s="2" t="s">
        <v>171</v>
      </c>
      <c r="C35" s="64">
        <v>52889</v>
      </c>
      <c r="D35" s="65">
        <v>2587</v>
      </c>
      <c r="E35" s="47">
        <v>185</v>
      </c>
      <c r="F35" s="67">
        <v>50117</v>
      </c>
      <c r="G35" s="67">
        <v>2654</v>
      </c>
      <c r="H35" s="65">
        <v>46622</v>
      </c>
      <c r="I35" s="70">
        <v>841</v>
      </c>
      <c r="J35" s="72">
        <v>25260.507856075932</v>
      </c>
      <c r="K35" s="72">
        <v>14431.77220215924</v>
      </c>
      <c r="L35" s="158">
        <v>0.03958748595624411</v>
      </c>
      <c r="M35" s="158">
        <v>0.03751264031592744</v>
      </c>
      <c r="N35" s="12" t="s">
        <v>52</v>
      </c>
      <c r="P35" s="44"/>
      <c r="Q35" s="44"/>
      <c r="R35" s="44"/>
    </row>
    <row r="36" spans="1:18" ht="24" customHeight="1">
      <c r="A36" s="11">
        <v>31</v>
      </c>
      <c r="B36" s="2" t="s">
        <v>172</v>
      </c>
      <c r="C36" s="64">
        <v>124421</v>
      </c>
      <c r="D36" s="65">
        <v>0</v>
      </c>
      <c r="E36" s="47">
        <v>0</v>
      </c>
      <c r="F36" s="67">
        <v>124421</v>
      </c>
      <c r="G36" s="67">
        <v>0</v>
      </c>
      <c r="H36" s="65">
        <v>123687</v>
      </c>
      <c r="I36" s="70">
        <v>734</v>
      </c>
      <c r="J36" s="72">
        <v>21391.911333295826</v>
      </c>
      <c r="K36" s="72">
        <v>15759.14837527427</v>
      </c>
      <c r="L36" s="158">
        <v>0.04674664102798201</v>
      </c>
      <c r="M36" s="158">
        <v>0.04674664102798201</v>
      </c>
      <c r="N36" s="12" t="s">
        <v>51</v>
      </c>
      <c r="P36" s="44"/>
      <c r="Q36" s="44"/>
      <c r="R36" s="44"/>
    </row>
    <row r="37" spans="1:18" ht="24" customHeight="1">
      <c r="A37" s="11">
        <v>32</v>
      </c>
      <c r="B37" s="2" t="s">
        <v>173</v>
      </c>
      <c r="C37" s="122">
        <v>118459</v>
      </c>
      <c r="D37" s="123">
        <v>161</v>
      </c>
      <c r="E37" s="124">
        <v>30</v>
      </c>
      <c r="F37" s="125">
        <v>118268</v>
      </c>
      <c r="G37" s="125">
        <v>792</v>
      </c>
      <c r="H37" s="123">
        <v>115262</v>
      </c>
      <c r="I37" s="126">
        <v>2214</v>
      </c>
      <c r="J37" s="127">
        <v>10441.072438565241</v>
      </c>
      <c r="K37" s="127">
        <v>8082.855671582573</v>
      </c>
      <c r="L37" s="158">
        <v>0.09577560216002244</v>
      </c>
      <c r="M37" s="158">
        <v>0.09562117624039992</v>
      </c>
      <c r="N37" s="12" t="s">
        <v>50</v>
      </c>
      <c r="P37" s="29"/>
      <c r="Q37" s="29"/>
      <c r="R37" s="29"/>
    </row>
    <row r="38" spans="1:18" ht="24" customHeight="1">
      <c r="A38" s="11">
        <v>33</v>
      </c>
      <c r="B38" s="2" t="s">
        <v>174</v>
      </c>
      <c r="C38" s="122">
        <v>358102</v>
      </c>
      <c r="D38" s="123">
        <v>7972</v>
      </c>
      <c r="E38" s="124">
        <v>2572</v>
      </c>
      <c r="F38" s="125">
        <v>347558</v>
      </c>
      <c r="G38" s="125">
        <v>10138</v>
      </c>
      <c r="H38" s="123">
        <v>329057</v>
      </c>
      <c r="I38" s="126">
        <v>8363</v>
      </c>
      <c r="J38" s="127">
        <v>8873.829244181825</v>
      </c>
      <c r="K38" s="127">
        <v>5657.510988489313</v>
      </c>
      <c r="L38" s="158">
        <v>0.11269092209044426</v>
      </c>
      <c r="M38" s="158">
        <v>0.10937283651001846</v>
      </c>
      <c r="N38" s="12" t="s">
        <v>49</v>
      </c>
      <c r="P38" s="29"/>
      <c r="Q38" s="29"/>
      <c r="R38" s="29"/>
    </row>
    <row r="39" spans="1:18" ht="24" customHeight="1">
      <c r="A39" s="11">
        <v>34</v>
      </c>
      <c r="B39" s="150" t="s">
        <v>175</v>
      </c>
      <c r="C39" s="122">
        <v>27071</v>
      </c>
      <c r="D39" s="123">
        <v>1058</v>
      </c>
      <c r="E39" s="124">
        <v>551</v>
      </c>
      <c r="F39" s="125">
        <v>25462</v>
      </c>
      <c r="G39" s="125">
        <v>4827</v>
      </c>
      <c r="H39" s="123">
        <v>19633</v>
      </c>
      <c r="I39" s="126">
        <v>1002</v>
      </c>
      <c r="J39" s="127">
        <v>7762.254811421816</v>
      </c>
      <c r="K39" s="127">
        <v>4787.115363303904</v>
      </c>
      <c r="L39" s="158">
        <v>0.1288285458664078</v>
      </c>
      <c r="M39" s="158">
        <v>0.12117145413359222</v>
      </c>
      <c r="N39" s="12" t="s">
        <v>48</v>
      </c>
      <c r="P39" s="29"/>
      <c r="Q39" s="29"/>
      <c r="R39" s="29"/>
    </row>
    <row r="40" spans="1:18" ht="24" customHeight="1">
      <c r="A40" s="11">
        <v>35</v>
      </c>
      <c r="B40" s="2" t="s">
        <v>176</v>
      </c>
      <c r="C40" s="122">
        <v>214179</v>
      </c>
      <c r="D40" s="123">
        <v>22414</v>
      </c>
      <c r="E40" s="124">
        <v>2632</v>
      </c>
      <c r="F40" s="125">
        <v>189133</v>
      </c>
      <c r="G40" s="125">
        <v>11816</v>
      </c>
      <c r="H40" s="123">
        <v>171317</v>
      </c>
      <c r="I40" s="126">
        <v>6000</v>
      </c>
      <c r="J40" s="127">
        <v>11731.7290677424</v>
      </c>
      <c r="K40" s="127">
        <v>7488.857451010604</v>
      </c>
      <c r="L40" s="158">
        <v>0.08523892720550486</v>
      </c>
      <c r="M40" s="158">
        <v>0.07527112377571447</v>
      </c>
      <c r="N40" s="12" t="s">
        <v>47</v>
      </c>
      <c r="P40" s="29"/>
      <c r="Q40" s="29"/>
      <c r="R40" s="29"/>
    </row>
    <row r="41" spans="1:18" ht="24" customHeight="1">
      <c r="A41" s="11">
        <v>36</v>
      </c>
      <c r="B41" s="2" t="s">
        <v>177</v>
      </c>
      <c r="C41" s="122">
        <v>310982</v>
      </c>
      <c r="D41" s="123">
        <v>43860</v>
      </c>
      <c r="E41" s="124">
        <v>10783</v>
      </c>
      <c r="F41" s="125">
        <v>256339</v>
      </c>
      <c r="G41" s="125">
        <v>12044</v>
      </c>
      <c r="H41" s="123">
        <v>218753</v>
      </c>
      <c r="I41" s="126">
        <v>25542</v>
      </c>
      <c r="J41" s="127">
        <v>5524.705609970995</v>
      </c>
      <c r="K41" s="127">
        <v>2908.6185052511078</v>
      </c>
      <c r="L41" s="158">
        <v>0.18100511965654764</v>
      </c>
      <c r="M41" s="158">
        <v>0.14920050474831265</v>
      </c>
      <c r="N41" s="12" t="s">
        <v>46</v>
      </c>
      <c r="P41" s="29"/>
      <c r="Q41" s="29"/>
      <c r="R41" s="29"/>
    </row>
    <row r="42" spans="1:18" ht="24" customHeight="1">
      <c r="A42" s="11">
        <v>37</v>
      </c>
      <c r="B42" s="2" t="s">
        <v>178</v>
      </c>
      <c r="C42" s="122">
        <v>0</v>
      </c>
      <c r="D42" s="123">
        <v>0</v>
      </c>
      <c r="E42" s="124">
        <v>0</v>
      </c>
      <c r="F42" s="125">
        <v>0</v>
      </c>
      <c r="G42" s="125">
        <v>0</v>
      </c>
      <c r="H42" s="123">
        <v>0</v>
      </c>
      <c r="I42" s="126">
        <v>0</v>
      </c>
      <c r="J42" s="127" t="s">
        <v>180</v>
      </c>
      <c r="K42" s="127" t="s">
        <v>180</v>
      </c>
      <c r="L42" s="158">
        <v>0</v>
      </c>
      <c r="M42" s="158">
        <v>0</v>
      </c>
      <c r="N42" s="12" t="s">
        <v>45</v>
      </c>
      <c r="P42" s="29"/>
      <c r="Q42" s="29"/>
      <c r="R42" s="29"/>
    </row>
    <row r="43" spans="1:18" ht="24" customHeight="1">
      <c r="A43" s="98">
        <v>38</v>
      </c>
      <c r="B43" s="110" t="s">
        <v>179</v>
      </c>
      <c r="C43" s="111">
        <v>419</v>
      </c>
      <c r="D43" s="112">
        <v>2</v>
      </c>
      <c r="E43" s="113">
        <v>0</v>
      </c>
      <c r="F43" s="114">
        <v>417</v>
      </c>
      <c r="G43" s="114">
        <v>36</v>
      </c>
      <c r="H43" s="112">
        <v>378</v>
      </c>
      <c r="I43" s="115">
        <v>3</v>
      </c>
      <c r="J43" s="116">
        <v>433871.1217183771</v>
      </c>
      <c r="K43" s="116">
        <v>206083.5322195704</v>
      </c>
      <c r="L43" s="159">
        <v>0.0023048318957929943</v>
      </c>
      <c r="M43" s="159">
        <v>0.0022938303115648652</v>
      </c>
      <c r="N43" s="104" t="s">
        <v>44</v>
      </c>
      <c r="P43" s="44"/>
      <c r="Q43" s="44"/>
      <c r="R43" s="44"/>
    </row>
    <row r="44" spans="1:18" ht="24" customHeight="1" thickBot="1">
      <c r="A44" s="205" t="s">
        <v>130</v>
      </c>
      <c r="B44" s="176"/>
      <c r="C44" s="105">
        <f>SUM(C6:C43)</f>
        <v>2511477</v>
      </c>
      <c r="D44" s="106">
        <f aca="true" t="shared" si="0" ref="D44:I44">SUM(D6:D43)</f>
        <v>194350</v>
      </c>
      <c r="E44" s="107">
        <f t="shared" si="0"/>
        <v>93225</v>
      </c>
      <c r="F44" s="108">
        <f t="shared" si="0"/>
        <v>2223902</v>
      </c>
      <c r="G44" s="108">
        <f t="shared" si="0"/>
        <v>144348</v>
      </c>
      <c r="H44" s="106">
        <f t="shared" si="0"/>
        <v>1997608</v>
      </c>
      <c r="I44" s="109">
        <f t="shared" si="0"/>
        <v>81946</v>
      </c>
      <c r="J44" s="96">
        <v>14161.424115161077</v>
      </c>
      <c r="K44" s="96">
        <v>8248.035872870296</v>
      </c>
      <c r="L44" s="160">
        <v>0.07061436702043335</v>
      </c>
      <c r="M44" s="160">
        <v>0.06252873407337868</v>
      </c>
      <c r="N44" s="97"/>
      <c r="P44" s="44"/>
      <c r="Q44" s="44"/>
      <c r="R44" s="44"/>
    </row>
    <row r="45" spans="5:16" ht="13.5">
      <c r="E45" s="13"/>
      <c r="I45" s="7"/>
      <c r="J45" s="7"/>
      <c r="K45" s="7"/>
      <c r="L45" s="7"/>
      <c r="M45" s="7"/>
      <c r="P45" s="19"/>
    </row>
    <row r="46" spans="3:13" ht="13.5">
      <c r="C46" s="19"/>
      <c r="K46" s="10"/>
      <c r="L46" s="10"/>
      <c r="M46" s="10"/>
    </row>
    <row r="47" spans="3:17" ht="13.5">
      <c r="C47" s="19"/>
      <c r="P47" s="17"/>
      <c r="Q47" s="18"/>
    </row>
  </sheetData>
  <sheetProtection/>
  <mergeCells count="19">
    <mergeCell ref="A44:B44"/>
    <mergeCell ref="N3:N5"/>
    <mergeCell ref="J4:J5"/>
    <mergeCell ref="K4:K5"/>
    <mergeCell ref="H3:H4"/>
    <mergeCell ref="I3:I4"/>
    <mergeCell ref="J3:M3"/>
    <mergeCell ref="L4:L5"/>
    <mergeCell ref="M4:M5"/>
    <mergeCell ref="Q4:Q5"/>
    <mergeCell ref="R4:R5"/>
    <mergeCell ref="P4:P5"/>
    <mergeCell ref="A1:J1"/>
    <mergeCell ref="A3:B5"/>
    <mergeCell ref="C3:C5"/>
    <mergeCell ref="D3:D5"/>
    <mergeCell ref="E3:E5"/>
    <mergeCell ref="F3:F5"/>
    <mergeCell ref="G3:G4"/>
  </mergeCells>
  <printOptions horizontalCentered="1"/>
  <pageMargins left="0.5905511811023623" right="0.5905511811023623" top="0.7874015748031497" bottom="0.5905511811023623" header="0.3937007874015748" footer="0.3937007874015748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zoomScale="75" zoomScaleNormal="75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0" sqref="J70"/>
    </sheetView>
  </sheetViews>
  <sheetFormatPr defaultColWidth="9.00390625" defaultRowHeight="13.5"/>
  <cols>
    <col min="1" max="1" width="3.625" style="8" customWidth="1"/>
    <col min="2" max="2" width="25.625" style="10" customWidth="1"/>
    <col min="3" max="3" width="12.625" style="5" bestFit="1" customWidth="1"/>
    <col min="4" max="4" width="12.625" style="24" customWidth="1"/>
    <col min="5" max="5" width="12.625" style="24" bestFit="1" customWidth="1"/>
    <col min="6" max="7" width="12.625" style="24" customWidth="1"/>
    <col min="8" max="9" width="12.625" style="10" bestFit="1" customWidth="1"/>
    <col min="10" max="13" width="13.75390625" style="10" customWidth="1"/>
    <col min="14" max="14" width="3.625" style="32" customWidth="1"/>
    <col min="15" max="15" width="8.25390625" style="15" customWidth="1"/>
    <col min="16" max="16" width="20.50390625" style="10" bestFit="1" customWidth="1"/>
    <col min="17" max="17" width="17.25390625" style="10" bestFit="1" customWidth="1"/>
    <col min="18" max="18" width="20.125" style="10" customWidth="1"/>
    <col min="19" max="35" width="9.00390625" style="10" customWidth="1"/>
    <col min="36" max="16384" width="9.00390625" style="5" customWidth="1"/>
  </cols>
  <sheetData>
    <row r="1" spans="1:14" ht="39" customHeight="1">
      <c r="A1" s="181" t="s">
        <v>181</v>
      </c>
      <c r="B1" s="182"/>
      <c r="C1" s="182"/>
      <c r="D1" s="182"/>
      <c r="E1" s="182"/>
      <c r="F1" s="182"/>
      <c r="G1" s="182"/>
      <c r="H1" s="182"/>
      <c r="I1" s="182"/>
      <c r="J1" s="202"/>
      <c r="N1" s="8"/>
    </row>
    <row r="2" spans="2:14" ht="24" customHeight="1" thickBot="1">
      <c r="B2" s="1"/>
      <c r="C2" s="1"/>
      <c r="D2" s="1"/>
      <c r="E2" s="1"/>
      <c r="F2" s="1"/>
      <c r="G2" s="1"/>
      <c r="H2" s="9"/>
      <c r="I2" s="9"/>
      <c r="N2" s="54" t="s">
        <v>128</v>
      </c>
    </row>
    <row r="3" spans="1:18" ht="24" customHeight="1">
      <c r="A3" s="183"/>
      <c r="B3" s="184"/>
      <c r="C3" s="183" t="s">
        <v>10</v>
      </c>
      <c r="D3" s="192" t="s">
        <v>8</v>
      </c>
      <c r="E3" s="195" t="s">
        <v>7</v>
      </c>
      <c r="F3" s="196" t="s">
        <v>85</v>
      </c>
      <c r="G3" s="199"/>
      <c r="H3" s="200"/>
      <c r="I3" s="201"/>
      <c r="J3" s="212" t="s">
        <v>83</v>
      </c>
      <c r="K3" s="212"/>
      <c r="L3" s="212"/>
      <c r="M3" s="212"/>
      <c r="N3" s="174"/>
      <c r="P3" s="15"/>
      <c r="Q3" s="15"/>
      <c r="R3" s="15"/>
    </row>
    <row r="4" spans="1:18" ht="22.5" customHeight="1">
      <c r="A4" s="185"/>
      <c r="B4" s="186"/>
      <c r="C4" s="203"/>
      <c r="D4" s="193"/>
      <c r="E4" s="190"/>
      <c r="F4" s="197"/>
      <c r="G4" s="190"/>
      <c r="H4" s="190"/>
      <c r="I4" s="208"/>
      <c r="J4" s="206" t="s">
        <v>136</v>
      </c>
      <c r="K4" s="206" t="s">
        <v>133</v>
      </c>
      <c r="L4" s="168" t="s">
        <v>289</v>
      </c>
      <c r="M4" s="170" t="s">
        <v>288</v>
      </c>
      <c r="N4" s="175"/>
      <c r="O4" s="21"/>
      <c r="P4" s="211"/>
      <c r="Q4" s="211"/>
      <c r="R4" s="211"/>
    </row>
    <row r="5" spans="1:18" ht="22.5" customHeight="1" thickBot="1">
      <c r="A5" s="187"/>
      <c r="B5" s="188"/>
      <c r="C5" s="204"/>
      <c r="D5" s="194"/>
      <c r="E5" s="191"/>
      <c r="F5" s="198"/>
      <c r="G5" s="57" t="s">
        <v>5</v>
      </c>
      <c r="H5" s="62" t="s">
        <v>6</v>
      </c>
      <c r="I5" s="59" t="s">
        <v>140</v>
      </c>
      <c r="J5" s="207"/>
      <c r="K5" s="207"/>
      <c r="L5" s="169"/>
      <c r="M5" s="171"/>
      <c r="N5" s="176"/>
      <c r="O5" s="21"/>
      <c r="P5" s="211"/>
      <c r="Q5" s="211"/>
      <c r="R5" s="211"/>
    </row>
    <row r="6" spans="1:18" ht="18" customHeight="1">
      <c r="A6" s="11" t="s">
        <v>142</v>
      </c>
      <c r="B6" s="22" t="s">
        <v>182</v>
      </c>
      <c r="C6" s="53">
        <v>83655</v>
      </c>
      <c r="D6" s="74">
        <v>28902</v>
      </c>
      <c r="E6" s="52">
        <v>30707</v>
      </c>
      <c r="F6" s="67">
        <v>24046</v>
      </c>
      <c r="G6" s="75">
        <v>4630</v>
      </c>
      <c r="H6" s="74">
        <v>15237</v>
      </c>
      <c r="I6" s="76">
        <v>4179</v>
      </c>
      <c r="J6" s="74">
        <v>6213.495905803598</v>
      </c>
      <c r="K6" s="74">
        <v>3024.373916681609</v>
      </c>
      <c r="L6" s="161">
        <v>0.16093999499797995</v>
      </c>
      <c r="M6" s="161">
        <v>0.04626099001519845</v>
      </c>
      <c r="N6" s="31" t="s">
        <v>82</v>
      </c>
      <c r="O6" s="23"/>
      <c r="P6" s="46"/>
      <c r="Q6" s="46"/>
      <c r="R6" s="46"/>
    </row>
    <row r="7" spans="1:18" ht="18" customHeight="1">
      <c r="A7" s="11" t="s">
        <v>81</v>
      </c>
      <c r="B7" s="22" t="s">
        <v>183</v>
      </c>
      <c r="C7" s="53">
        <v>6679</v>
      </c>
      <c r="D7" s="74">
        <v>2307</v>
      </c>
      <c r="E7" s="52">
        <v>2352</v>
      </c>
      <c r="F7" s="67">
        <v>2020</v>
      </c>
      <c r="G7" s="75">
        <v>370</v>
      </c>
      <c r="H7" s="74">
        <v>1316</v>
      </c>
      <c r="I7" s="76">
        <v>334</v>
      </c>
      <c r="J7" s="74">
        <v>21360.98218296152</v>
      </c>
      <c r="K7" s="74">
        <v>10047.761640964216</v>
      </c>
      <c r="L7" s="161">
        <v>0.04681432676806617</v>
      </c>
      <c r="M7" s="161">
        <v>0.014158547697483703</v>
      </c>
      <c r="N7" s="31" t="s">
        <v>81</v>
      </c>
      <c r="O7" s="23"/>
      <c r="P7" s="46"/>
      <c r="Q7" s="46"/>
      <c r="R7" s="46"/>
    </row>
    <row r="8" spans="1:18" ht="18" customHeight="1">
      <c r="A8" s="11" t="s">
        <v>79</v>
      </c>
      <c r="B8" s="22" t="s">
        <v>144</v>
      </c>
      <c r="C8" s="53">
        <v>50260</v>
      </c>
      <c r="D8" s="74">
        <v>17365</v>
      </c>
      <c r="E8" s="52">
        <v>17948</v>
      </c>
      <c r="F8" s="67">
        <v>14947</v>
      </c>
      <c r="G8" s="75">
        <v>2781</v>
      </c>
      <c r="H8" s="74">
        <v>9655</v>
      </c>
      <c r="I8" s="76">
        <v>2511</v>
      </c>
      <c r="J8" s="74">
        <v>13315.638678869878</v>
      </c>
      <c r="K8" s="74">
        <v>4370.851571826502</v>
      </c>
      <c r="L8" s="161">
        <v>0.07509966469628417</v>
      </c>
      <c r="M8" s="161">
        <v>0.02233415615231515</v>
      </c>
      <c r="N8" s="31" t="s">
        <v>79</v>
      </c>
      <c r="O8" s="23"/>
      <c r="P8" s="46"/>
      <c r="Q8" s="46"/>
      <c r="R8" s="46"/>
    </row>
    <row r="9" spans="1:18" ht="18" customHeight="1">
      <c r="A9" s="11" t="s">
        <v>78</v>
      </c>
      <c r="B9" s="22" t="s">
        <v>184</v>
      </c>
      <c r="C9" s="53">
        <v>24018</v>
      </c>
      <c r="D9" s="74">
        <v>3545</v>
      </c>
      <c r="E9" s="52">
        <v>421</v>
      </c>
      <c r="F9" s="67">
        <v>20052</v>
      </c>
      <c r="G9" s="75">
        <v>3314</v>
      </c>
      <c r="H9" s="74">
        <v>14590</v>
      </c>
      <c r="I9" s="76">
        <v>2148</v>
      </c>
      <c r="J9" s="74">
        <v>4074.48580231493</v>
      </c>
      <c r="K9" s="74">
        <v>2557.95653260055</v>
      </c>
      <c r="L9" s="161">
        <v>0.24542974218534452</v>
      </c>
      <c r="M9" s="161">
        <v>0.2049028724415242</v>
      </c>
      <c r="N9" s="31" t="s">
        <v>78</v>
      </c>
      <c r="O9" s="23"/>
      <c r="P9" s="46"/>
      <c r="Q9" s="46"/>
      <c r="R9" s="46"/>
    </row>
    <row r="10" spans="1:18" ht="18" customHeight="1">
      <c r="A10" s="11" t="s">
        <v>77</v>
      </c>
      <c r="B10" s="22" t="s">
        <v>145</v>
      </c>
      <c r="C10" s="53">
        <v>8304</v>
      </c>
      <c r="D10" s="74">
        <v>376</v>
      </c>
      <c r="E10" s="52">
        <v>106</v>
      </c>
      <c r="F10" s="67">
        <v>7822</v>
      </c>
      <c r="G10" s="75">
        <v>1116</v>
      </c>
      <c r="H10" s="74">
        <v>6214</v>
      </c>
      <c r="I10" s="76">
        <v>492</v>
      </c>
      <c r="J10" s="74">
        <v>12112.11464354528</v>
      </c>
      <c r="K10" s="74">
        <v>7686.416184971098</v>
      </c>
      <c r="L10" s="161">
        <v>0.08256196621561161</v>
      </c>
      <c r="M10" s="161">
        <v>0.07776971335964764</v>
      </c>
      <c r="N10" s="31" t="s">
        <v>77</v>
      </c>
      <c r="O10" s="23"/>
      <c r="P10" s="46"/>
      <c r="Q10" s="46"/>
      <c r="R10" s="46"/>
    </row>
    <row r="11" spans="1:18" ht="18" customHeight="1">
      <c r="A11" s="11" t="s">
        <v>76</v>
      </c>
      <c r="B11" s="22" t="s">
        <v>146</v>
      </c>
      <c r="C11" s="53">
        <v>33592</v>
      </c>
      <c r="D11" s="74">
        <v>11672</v>
      </c>
      <c r="E11" s="52">
        <v>11960</v>
      </c>
      <c r="F11" s="67">
        <v>9960</v>
      </c>
      <c r="G11" s="75">
        <v>1750</v>
      </c>
      <c r="H11" s="74">
        <v>6991</v>
      </c>
      <c r="I11" s="76">
        <v>1219</v>
      </c>
      <c r="J11" s="74">
        <v>9592.135032150512</v>
      </c>
      <c r="K11" s="74">
        <v>5815.134555846631</v>
      </c>
      <c r="L11" s="161">
        <v>0.10425207700352866</v>
      </c>
      <c r="M11" s="161">
        <v>0.030910653934125547</v>
      </c>
      <c r="N11" s="31" t="s">
        <v>76</v>
      </c>
      <c r="O11" s="23"/>
      <c r="P11" s="46"/>
      <c r="Q11" s="46"/>
      <c r="R11" s="46"/>
    </row>
    <row r="12" spans="1:18" ht="18" customHeight="1">
      <c r="A12" s="11" t="s">
        <v>75</v>
      </c>
      <c r="B12" s="22" t="s">
        <v>185</v>
      </c>
      <c r="C12" s="53">
        <v>861</v>
      </c>
      <c r="D12" s="74">
        <v>0</v>
      </c>
      <c r="E12" s="52">
        <v>0</v>
      </c>
      <c r="F12" s="67">
        <v>861</v>
      </c>
      <c r="G12" s="75">
        <v>27</v>
      </c>
      <c r="H12" s="74">
        <v>806</v>
      </c>
      <c r="I12" s="76">
        <v>28</v>
      </c>
      <c r="J12" s="74">
        <v>41436.70150987224</v>
      </c>
      <c r="K12" s="74">
        <v>27586.527293844367</v>
      </c>
      <c r="L12" s="161">
        <v>0.024133195055638088</v>
      </c>
      <c r="M12" s="161">
        <v>0.024133195055638088</v>
      </c>
      <c r="N12" s="31" t="s">
        <v>75</v>
      </c>
      <c r="O12" s="23"/>
      <c r="P12" s="46"/>
      <c r="Q12" s="46"/>
      <c r="R12" s="46"/>
    </row>
    <row r="13" spans="1:18" ht="18" customHeight="1">
      <c r="A13" s="11" t="s">
        <v>74</v>
      </c>
      <c r="B13" s="22" t="s">
        <v>186</v>
      </c>
      <c r="C13" s="53">
        <v>2193</v>
      </c>
      <c r="D13" s="74">
        <v>6</v>
      </c>
      <c r="E13" s="52">
        <v>0</v>
      </c>
      <c r="F13" s="67">
        <v>2187</v>
      </c>
      <c r="G13" s="75">
        <v>375</v>
      </c>
      <c r="H13" s="74">
        <v>1704</v>
      </c>
      <c r="I13" s="76">
        <v>108</v>
      </c>
      <c r="J13" s="74">
        <v>21074.327405380758</v>
      </c>
      <c r="K13" s="74">
        <v>11925.216598267214</v>
      </c>
      <c r="L13" s="161">
        <v>0.047451099186428945</v>
      </c>
      <c r="M13" s="161">
        <v>0.04732127401765622</v>
      </c>
      <c r="N13" s="31" t="s">
        <v>74</v>
      </c>
      <c r="O13" s="23"/>
      <c r="P13" s="46"/>
      <c r="Q13" s="46"/>
      <c r="R13" s="46"/>
    </row>
    <row r="14" spans="1:18" ht="18" customHeight="1">
      <c r="A14" s="11" t="s">
        <v>73</v>
      </c>
      <c r="B14" s="22" t="s">
        <v>148</v>
      </c>
      <c r="C14" s="53">
        <v>11716</v>
      </c>
      <c r="D14" s="74">
        <v>265</v>
      </c>
      <c r="E14" s="52">
        <v>63</v>
      </c>
      <c r="F14" s="67">
        <v>11388</v>
      </c>
      <c r="G14" s="75">
        <v>489</v>
      </c>
      <c r="H14" s="74">
        <v>10588</v>
      </c>
      <c r="I14" s="76">
        <v>311</v>
      </c>
      <c r="J14" s="74">
        <v>52390.57698873336</v>
      </c>
      <c r="K14" s="74">
        <v>12713.212700580403</v>
      </c>
      <c r="L14" s="161">
        <v>0.019087401923728594</v>
      </c>
      <c r="M14" s="161">
        <v>0.01855303287021349</v>
      </c>
      <c r="N14" s="31" t="s">
        <v>73</v>
      </c>
      <c r="O14" s="23"/>
      <c r="P14" s="46"/>
      <c r="Q14" s="46"/>
      <c r="R14" s="46"/>
    </row>
    <row r="15" spans="1:18" ht="18" customHeight="1">
      <c r="A15" s="11">
        <v>10</v>
      </c>
      <c r="B15" s="22" t="s">
        <v>149</v>
      </c>
      <c r="C15" s="53">
        <v>29411</v>
      </c>
      <c r="D15" s="74">
        <v>669</v>
      </c>
      <c r="E15" s="52">
        <v>159</v>
      </c>
      <c r="F15" s="67">
        <v>28583</v>
      </c>
      <c r="G15" s="75">
        <v>1233</v>
      </c>
      <c r="H15" s="74">
        <v>26565</v>
      </c>
      <c r="I15" s="76">
        <v>785</v>
      </c>
      <c r="J15" s="74">
        <v>22061.609601849646</v>
      </c>
      <c r="K15" s="74">
        <v>8610.077862024413</v>
      </c>
      <c r="L15" s="161">
        <v>0.04532760836798417</v>
      </c>
      <c r="M15" s="161">
        <v>0.044051512358712436</v>
      </c>
      <c r="N15" s="31" t="s">
        <v>72</v>
      </c>
      <c r="O15" s="23"/>
      <c r="P15" s="46"/>
      <c r="Q15" s="46"/>
      <c r="R15" s="46"/>
    </row>
    <row r="16" spans="1:18" ht="18" customHeight="1">
      <c r="A16" s="11">
        <v>11</v>
      </c>
      <c r="B16" s="22" t="s">
        <v>187</v>
      </c>
      <c r="C16" s="53">
        <v>797</v>
      </c>
      <c r="D16" s="74">
        <v>18</v>
      </c>
      <c r="E16" s="52">
        <v>4</v>
      </c>
      <c r="F16" s="67">
        <v>775</v>
      </c>
      <c r="G16" s="75">
        <v>33</v>
      </c>
      <c r="H16" s="74">
        <v>721</v>
      </c>
      <c r="I16" s="76">
        <v>21</v>
      </c>
      <c r="J16" s="74">
        <v>222739.02132998744</v>
      </c>
      <c r="K16" s="74">
        <v>30376.41154328733</v>
      </c>
      <c r="L16" s="161">
        <v>0.004489559099384305</v>
      </c>
      <c r="M16" s="161">
        <v>0.004365631495637185</v>
      </c>
      <c r="N16" s="31" t="s">
        <v>71</v>
      </c>
      <c r="O16" s="23"/>
      <c r="P16" s="46"/>
      <c r="Q16" s="46"/>
      <c r="R16" s="46"/>
    </row>
    <row r="17" spans="1:18" ht="18" customHeight="1">
      <c r="A17" s="11">
        <v>12</v>
      </c>
      <c r="B17" s="22" t="s">
        <v>188</v>
      </c>
      <c r="C17" s="53">
        <v>37871</v>
      </c>
      <c r="D17" s="74">
        <v>861</v>
      </c>
      <c r="E17" s="52">
        <v>205</v>
      </c>
      <c r="F17" s="67">
        <v>36805</v>
      </c>
      <c r="G17" s="75">
        <v>1588</v>
      </c>
      <c r="H17" s="74">
        <v>34206</v>
      </c>
      <c r="I17" s="76">
        <v>1011</v>
      </c>
      <c r="J17" s="74">
        <v>18710.041984632044</v>
      </c>
      <c r="K17" s="74">
        <v>6314.567875155131</v>
      </c>
      <c r="L17" s="161">
        <v>0.053447234422102044</v>
      </c>
      <c r="M17" s="161">
        <v>0.051942791658669316</v>
      </c>
      <c r="N17" s="31" t="s">
        <v>70</v>
      </c>
      <c r="O17" s="23"/>
      <c r="P17" s="46"/>
      <c r="Q17" s="46"/>
      <c r="R17" s="46"/>
    </row>
    <row r="18" spans="1:18" ht="18" customHeight="1">
      <c r="A18" s="11">
        <v>13</v>
      </c>
      <c r="B18" s="22" t="s">
        <v>189</v>
      </c>
      <c r="C18" s="53">
        <v>2766</v>
      </c>
      <c r="D18" s="74">
        <v>56</v>
      </c>
      <c r="E18" s="52">
        <v>6</v>
      </c>
      <c r="F18" s="67">
        <v>2704</v>
      </c>
      <c r="G18" s="75">
        <v>263</v>
      </c>
      <c r="H18" s="74">
        <v>2312</v>
      </c>
      <c r="I18" s="76">
        <v>129</v>
      </c>
      <c r="J18" s="74">
        <v>55925.52422270427</v>
      </c>
      <c r="K18" s="74">
        <v>31941.431670281996</v>
      </c>
      <c r="L18" s="161">
        <v>0.017880923136595773</v>
      </c>
      <c r="M18" s="161">
        <v>0.017480121533389358</v>
      </c>
      <c r="N18" s="31" t="s">
        <v>69</v>
      </c>
      <c r="O18" s="23"/>
      <c r="P18" s="46"/>
      <c r="Q18" s="46"/>
      <c r="R18" s="46"/>
    </row>
    <row r="19" spans="1:18" ht="18" customHeight="1">
      <c r="A19" s="11">
        <v>14</v>
      </c>
      <c r="B19" s="120" t="s">
        <v>190</v>
      </c>
      <c r="C19" s="53">
        <v>1126</v>
      </c>
      <c r="D19" s="74">
        <v>22</v>
      </c>
      <c r="E19" s="52">
        <v>2</v>
      </c>
      <c r="F19" s="67">
        <v>1102</v>
      </c>
      <c r="G19" s="75">
        <v>107</v>
      </c>
      <c r="H19" s="74">
        <v>943</v>
      </c>
      <c r="I19" s="76">
        <v>52</v>
      </c>
      <c r="J19" s="74">
        <v>125793.96092362344</v>
      </c>
      <c r="K19" s="74">
        <v>25160.746003552398</v>
      </c>
      <c r="L19" s="161">
        <v>0.00794950721527209</v>
      </c>
      <c r="M19" s="161">
        <v>0.00778006834034622</v>
      </c>
      <c r="N19" s="31" t="s">
        <v>68</v>
      </c>
      <c r="O19" s="23"/>
      <c r="P19" s="46"/>
      <c r="Q19" s="46"/>
      <c r="R19" s="46"/>
    </row>
    <row r="20" spans="1:18" ht="18" customHeight="1">
      <c r="A20" s="11">
        <v>15</v>
      </c>
      <c r="B20" s="22" t="s">
        <v>191</v>
      </c>
      <c r="C20" s="53">
        <v>382</v>
      </c>
      <c r="D20" s="74">
        <v>39</v>
      </c>
      <c r="E20" s="52">
        <v>12</v>
      </c>
      <c r="F20" s="67">
        <v>331</v>
      </c>
      <c r="G20" s="75">
        <v>19</v>
      </c>
      <c r="H20" s="74">
        <v>301</v>
      </c>
      <c r="I20" s="76">
        <v>11</v>
      </c>
      <c r="J20" s="74">
        <v>13337.696335078535</v>
      </c>
      <c r="K20" s="74">
        <v>5586.387434554974</v>
      </c>
      <c r="L20" s="161">
        <v>0.07497546614327773</v>
      </c>
      <c r="M20" s="161">
        <v>0.06496565260058881</v>
      </c>
      <c r="N20" s="31" t="s">
        <v>67</v>
      </c>
      <c r="O20" s="23"/>
      <c r="P20" s="46"/>
      <c r="Q20" s="46"/>
      <c r="R20" s="46"/>
    </row>
    <row r="21" spans="1:18" ht="18" customHeight="1">
      <c r="A21" s="11">
        <v>16</v>
      </c>
      <c r="B21" s="22" t="s">
        <v>192</v>
      </c>
      <c r="C21" s="53">
        <v>2950</v>
      </c>
      <c r="D21" s="74">
        <v>653</v>
      </c>
      <c r="E21" s="52">
        <v>23</v>
      </c>
      <c r="F21" s="67">
        <v>2274</v>
      </c>
      <c r="G21" s="75">
        <v>223</v>
      </c>
      <c r="H21" s="74">
        <v>2007</v>
      </c>
      <c r="I21" s="76">
        <v>44</v>
      </c>
      <c r="J21" s="74">
        <v>9631.525423728814</v>
      </c>
      <c r="K21" s="74">
        <v>4414.915254237288</v>
      </c>
      <c r="L21" s="161">
        <v>0.10382571358181114</v>
      </c>
      <c r="M21" s="161">
        <v>0.08003378735086052</v>
      </c>
      <c r="N21" s="31" t="s">
        <v>66</v>
      </c>
      <c r="O21" s="23"/>
      <c r="P21" s="46"/>
      <c r="Q21" s="46"/>
      <c r="R21" s="46"/>
    </row>
    <row r="22" spans="1:18" ht="18" customHeight="1">
      <c r="A22" s="11">
        <v>17</v>
      </c>
      <c r="B22" s="22" t="s">
        <v>193</v>
      </c>
      <c r="C22" s="53">
        <v>7982</v>
      </c>
      <c r="D22" s="74">
        <v>368</v>
      </c>
      <c r="E22" s="52">
        <v>79</v>
      </c>
      <c r="F22" s="67">
        <v>7535</v>
      </c>
      <c r="G22" s="75">
        <v>658</v>
      </c>
      <c r="H22" s="74">
        <v>6730</v>
      </c>
      <c r="I22" s="76">
        <v>147</v>
      </c>
      <c r="J22" s="74">
        <v>17333.375093961415</v>
      </c>
      <c r="K22" s="74">
        <v>6404.034076672513</v>
      </c>
      <c r="L22" s="161">
        <v>0.057692168696469225</v>
      </c>
      <c r="M22" s="161">
        <v>0.05446134942719815</v>
      </c>
      <c r="N22" s="31" t="s">
        <v>65</v>
      </c>
      <c r="O22" s="23"/>
      <c r="P22" s="46"/>
      <c r="Q22" s="46"/>
      <c r="R22" s="46"/>
    </row>
    <row r="23" spans="1:18" ht="18" customHeight="1">
      <c r="A23" s="11">
        <v>18</v>
      </c>
      <c r="B23" s="119" t="s">
        <v>194</v>
      </c>
      <c r="C23" s="53">
        <v>4689</v>
      </c>
      <c r="D23" s="74">
        <v>448</v>
      </c>
      <c r="E23" s="52">
        <v>161</v>
      </c>
      <c r="F23" s="67">
        <v>4080</v>
      </c>
      <c r="G23" s="75">
        <v>684</v>
      </c>
      <c r="H23" s="74">
        <v>3304</v>
      </c>
      <c r="I23" s="76">
        <v>92</v>
      </c>
      <c r="J23" s="74">
        <v>9386.009810194071</v>
      </c>
      <c r="K23" s="74">
        <v>4128.172318191512</v>
      </c>
      <c r="L23" s="161">
        <v>0.10654154643157393</v>
      </c>
      <c r="M23" s="161">
        <v>0.09270409670309696</v>
      </c>
      <c r="N23" s="31" t="s">
        <v>64</v>
      </c>
      <c r="O23" s="23"/>
      <c r="P23" s="46"/>
      <c r="Q23" s="46"/>
      <c r="R23" s="46"/>
    </row>
    <row r="24" spans="1:18" ht="18" customHeight="1">
      <c r="A24" s="11">
        <v>19</v>
      </c>
      <c r="B24" s="119" t="s">
        <v>195</v>
      </c>
      <c r="C24" s="53">
        <v>3010</v>
      </c>
      <c r="D24" s="74">
        <v>68</v>
      </c>
      <c r="E24" s="52">
        <v>8</v>
      </c>
      <c r="F24" s="67">
        <v>2934</v>
      </c>
      <c r="G24" s="75">
        <v>78</v>
      </c>
      <c r="H24" s="74">
        <v>2850</v>
      </c>
      <c r="I24" s="76">
        <v>6</v>
      </c>
      <c r="J24" s="74">
        <v>144402.32558139536</v>
      </c>
      <c r="K24" s="74">
        <v>45569.10299003322</v>
      </c>
      <c r="L24" s="161">
        <v>0.0069250962266278</v>
      </c>
      <c r="M24" s="161">
        <v>0.0067502432986465</v>
      </c>
      <c r="N24" s="31" t="s">
        <v>63</v>
      </c>
      <c r="O24" s="23"/>
      <c r="P24" s="46"/>
      <c r="Q24" s="46"/>
      <c r="R24" s="46"/>
    </row>
    <row r="25" spans="1:18" ht="18" customHeight="1">
      <c r="A25" s="11">
        <v>20</v>
      </c>
      <c r="B25" s="22" t="s">
        <v>196</v>
      </c>
      <c r="C25" s="53">
        <v>2982</v>
      </c>
      <c r="D25" s="74">
        <v>275</v>
      </c>
      <c r="E25" s="52">
        <v>12</v>
      </c>
      <c r="F25" s="67">
        <v>2695</v>
      </c>
      <c r="G25" s="75">
        <v>72</v>
      </c>
      <c r="H25" s="74">
        <v>2618</v>
      </c>
      <c r="I25" s="76">
        <v>5</v>
      </c>
      <c r="J25" s="74">
        <v>25400.067069081153</v>
      </c>
      <c r="K25" s="74">
        <v>12328.97384305835</v>
      </c>
      <c r="L25" s="161">
        <v>0.03936997478314828</v>
      </c>
      <c r="M25" s="161">
        <v>0.03558084575472321</v>
      </c>
      <c r="N25" s="31" t="s">
        <v>62</v>
      </c>
      <c r="O25" s="23"/>
      <c r="P25" s="46"/>
      <c r="Q25" s="46"/>
      <c r="R25" s="46"/>
    </row>
    <row r="26" spans="1:18" ht="18" customHeight="1">
      <c r="A26" s="11">
        <v>21</v>
      </c>
      <c r="B26" s="22" t="s">
        <v>154</v>
      </c>
      <c r="C26" s="53">
        <v>9235</v>
      </c>
      <c r="D26" s="74">
        <v>422</v>
      </c>
      <c r="E26" s="52">
        <v>91</v>
      </c>
      <c r="F26" s="67">
        <v>8722</v>
      </c>
      <c r="G26" s="75">
        <v>1034</v>
      </c>
      <c r="H26" s="74">
        <v>7479</v>
      </c>
      <c r="I26" s="76">
        <v>209</v>
      </c>
      <c r="J26" s="74">
        <v>11423.714131023282</v>
      </c>
      <c r="K26" s="74">
        <v>6961.451001624256</v>
      </c>
      <c r="L26" s="161">
        <v>0.08753720449676772</v>
      </c>
      <c r="M26" s="161">
        <v>0.08267455307209616</v>
      </c>
      <c r="N26" s="31" t="s">
        <v>61</v>
      </c>
      <c r="O26" s="23"/>
      <c r="P26" s="46"/>
      <c r="Q26" s="46"/>
      <c r="R26" s="46"/>
    </row>
    <row r="27" spans="1:18" ht="18" customHeight="1">
      <c r="A27" s="11">
        <v>22</v>
      </c>
      <c r="B27" s="22" t="s">
        <v>197</v>
      </c>
      <c r="C27" s="53">
        <v>373</v>
      </c>
      <c r="D27" s="74">
        <v>0</v>
      </c>
      <c r="E27" s="52">
        <v>0</v>
      </c>
      <c r="F27" s="67">
        <v>373</v>
      </c>
      <c r="G27" s="75">
        <v>15</v>
      </c>
      <c r="H27" s="74">
        <v>353</v>
      </c>
      <c r="I27" s="76">
        <v>5</v>
      </c>
      <c r="J27" s="74">
        <v>124565.68364611261</v>
      </c>
      <c r="K27" s="74">
        <v>42388.739946380694</v>
      </c>
      <c r="L27" s="161">
        <v>0.008027893162301186</v>
      </c>
      <c r="M27" s="161">
        <v>0.008027893162301186</v>
      </c>
      <c r="N27" s="31" t="s">
        <v>60</v>
      </c>
      <c r="O27" s="23"/>
      <c r="P27" s="46"/>
      <c r="Q27" s="46"/>
      <c r="R27" s="46"/>
    </row>
    <row r="28" spans="1:18" ht="18" customHeight="1">
      <c r="A28" s="11">
        <v>23</v>
      </c>
      <c r="B28" s="22" t="s">
        <v>198</v>
      </c>
      <c r="C28" s="53">
        <v>607</v>
      </c>
      <c r="D28" s="74">
        <v>4</v>
      </c>
      <c r="E28" s="52">
        <v>7</v>
      </c>
      <c r="F28" s="67">
        <v>596</v>
      </c>
      <c r="G28" s="75">
        <v>24</v>
      </c>
      <c r="H28" s="74">
        <v>564</v>
      </c>
      <c r="I28" s="76">
        <v>8</v>
      </c>
      <c r="J28" s="74">
        <v>171683.6902800659</v>
      </c>
      <c r="K28" s="74">
        <v>49771.00494233937</v>
      </c>
      <c r="L28" s="161">
        <v>0.005824665105745979</v>
      </c>
      <c r="M28" s="161">
        <v>0.0057191110428741415</v>
      </c>
      <c r="N28" s="31" t="s">
        <v>59</v>
      </c>
      <c r="O28" s="23"/>
      <c r="P28" s="46"/>
      <c r="Q28" s="46"/>
      <c r="R28" s="46"/>
    </row>
    <row r="29" spans="1:18" ht="18" customHeight="1">
      <c r="A29" s="11">
        <v>24</v>
      </c>
      <c r="B29" s="22" t="s">
        <v>199</v>
      </c>
      <c r="C29" s="53">
        <v>2445</v>
      </c>
      <c r="D29" s="74">
        <v>51</v>
      </c>
      <c r="E29" s="52">
        <v>0</v>
      </c>
      <c r="F29" s="67">
        <v>2394</v>
      </c>
      <c r="G29" s="75">
        <v>98</v>
      </c>
      <c r="H29" s="74">
        <v>2263</v>
      </c>
      <c r="I29" s="76">
        <v>33</v>
      </c>
      <c r="J29" s="74">
        <v>38331.288343558284</v>
      </c>
      <c r="K29" s="74">
        <v>18881.390593047032</v>
      </c>
      <c r="L29" s="161">
        <v>0.026088348271446862</v>
      </c>
      <c r="M29" s="161">
        <v>0.025544174135723432</v>
      </c>
      <c r="N29" s="31" t="s">
        <v>58</v>
      </c>
      <c r="O29" s="23"/>
      <c r="P29" s="46"/>
      <c r="Q29" s="46"/>
      <c r="R29" s="46"/>
    </row>
    <row r="30" spans="1:18" ht="18" customHeight="1">
      <c r="A30" s="11">
        <v>25</v>
      </c>
      <c r="B30" s="22" t="s">
        <v>156</v>
      </c>
      <c r="C30" s="53">
        <v>977</v>
      </c>
      <c r="D30" s="74">
        <v>9</v>
      </c>
      <c r="E30" s="52">
        <v>0</v>
      </c>
      <c r="F30" s="67">
        <v>968</v>
      </c>
      <c r="G30" s="75">
        <v>30</v>
      </c>
      <c r="H30" s="74">
        <v>937</v>
      </c>
      <c r="I30" s="76">
        <v>1</v>
      </c>
      <c r="J30" s="74">
        <v>1084884.3398157626</v>
      </c>
      <c r="K30" s="74">
        <v>377980.55271238484</v>
      </c>
      <c r="L30" s="161">
        <v>0.0009217572448043836</v>
      </c>
      <c r="M30" s="161">
        <v>0.0009132661340538827</v>
      </c>
      <c r="N30" s="31" t="s">
        <v>57</v>
      </c>
      <c r="O30" s="23"/>
      <c r="P30" s="46"/>
      <c r="Q30" s="46"/>
      <c r="R30" s="46"/>
    </row>
    <row r="31" spans="1:18" ht="18" customHeight="1">
      <c r="A31" s="11">
        <v>26</v>
      </c>
      <c r="B31" s="22" t="s">
        <v>125</v>
      </c>
      <c r="C31" s="53">
        <v>4831</v>
      </c>
      <c r="D31" s="74">
        <v>70</v>
      </c>
      <c r="E31" s="52">
        <v>20</v>
      </c>
      <c r="F31" s="67">
        <v>4741</v>
      </c>
      <c r="G31" s="75">
        <v>267</v>
      </c>
      <c r="H31" s="74">
        <v>4424</v>
      </c>
      <c r="I31" s="76">
        <v>50</v>
      </c>
      <c r="J31" s="74">
        <v>19303.04284827158</v>
      </c>
      <c r="K31" s="74">
        <v>8185.054854067481</v>
      </c>
      <c r="L31" s="161">
        <v>0.05180530385081445</v>
      </c>
      <c r="M31" s="161">
        <v>0.05084018744705264</v>
      </c>
      <c r="N31" s="31" t="s">
        <v>56</v>
      </c>
      <c r="O31" s="23"/>
      <c r="P31" s="46"/>
      <c r="Q31" s="46"/>
      <c r="R31" s="46"/>
    </row>
    <row r="32" spans="1:18" ht="18" customHeight="1">
      <c r="A32" s="11">
        <v>27</v>
      </c>
      <c r="B32" s="22" t="s">
        <v>200</v>
      </c>
      <c r="C32" s="53">
        <v>821</v>
      </c>
      <c r="D32" s="74">
        <v>60</v>
      </c>
      <c r="E32" s="52">
        <v>1</v>
      </c>
      <c r="F32" s="67">
        <v>760</v>
      </c>
      <c r="G32" s="75">
        <v>67</v>
      </c>
      <c r="H32" s="74">
        <v>688</v>
      </c>
      <c r="I32" s="76">
        <v>5</v>
      </c>
      <c r="J32" s="74">
        <v>11696.711327649207</v>
      </c>
      <c r="K32" s="74">
        <v>6121.802679658953</v>
      </c>
      <c r="L32" s="161">
        <v>0.08549411642195147</v>
      </c>
      <c r="M32" s="161">
        <v>0.0791419348120379</v>
      </c>
      <c r="N32" s="31" t="s">
        <v>55</v>
      </c>
      <c r="O32" s="23"/>
      <c r="P32" s="46"/>
      <c r="Q32" s="46"/>
      <c r="R32" s="46"/>
    </row>
    <row r="33" spans="1:18" ht="18" customHeight="1">
      <c r="A33" s="11">
        <v>28</v>
      </c>
      <c r="B33" s="22" t="s">
        <v>201</v>
      </c>
      <c r="C33" s="53">
        <v>688</v>
      </c>
      <c r="D33" s="74">
        <v>102</v>
      </c>
      <c r="E33" s="52">
        <v>1</v>
      </c>
      <c r="F33" s="67">
        <v>585</v>
      </c>
      <c r="G33" s="75">
        <v>53</v>
      </c>
      <c r="H33" s="74">
        <v>513</v>
      </c>
      <c r="I33" s="76">
        <v>19</v>
      </c>
      <c r="J33" s="74">
        <v>9652.616279069769</v>
      </c>
      <c r="K33" s="74">
        <v>4063.9534883720926</v>
      </c>
      <c r="L33" s="161">
        <v>0.10359885559403705</v>
      </c>
      <c r="M33" s="161">
        <v>0.0880891432013251</v>
      </c>
      <c r="N33" s="31" t="s">
        <v>54</v>
      </c>
      <c r="O33" s="23"/>
      <c r="P33" s="46"/>
      <c r="Q33" s="46"/>
      <c r="R33" s="46"/>
    </row>
    <row r="34" spans="1:18" ht="18" customHeight="1">
      <c r="A34" s="11">
        <v>29</v>
      </c>
      <c r="B34" s="22" t="s">
        <v>158</v>
      </c>
      <c r="C34" s="53">
        <v>5072</v>
      </c>
      <c r="D34" s="74">
        <v>123</v>
      </c>
      <c r="E34" s="52">
        <v>38</v>
      </c>
      <c r="F34" s="67">
        <v>4911</v>
      </c>
      <c r="G34" s="75">
        <v>437</v>
      </c>
      <c r="H34" s="74">
        <v>4341</v>
      </c>
      <c r="I34" s="76">
        <v>133</v>
      </c>
      <c r="J34" s="74">
        <v>27995.662460567826</v>
      </c>
      <c r="K34" s="74">
        <v>14511.829652996845</v>
      </c>
      <c r="L34" s="161">
        <v>0.03571981914728791</v>
      </c>
      <c r="M34" s="161">
        <v>0.034585968421200895</v>
      </c>
      <c r="N34" s="31" t="s">
        <v>53</v>
      </c>
      <c r="O34" s="23"/>
      <c r="P34" s="46"/>
      <c r="Q34" s="46"/>
      <c r="R34" s="46"/>
    </row>
    <row r="35" spans="1:18" ht="18" customHeight="1">
      <c r="A35" s="11">
        <v>30</v>
      </c>
      <c r="B35" s="22" t="s">
        <v>159</v>
      </c>
      <c r="C35" s="53">
        <v>1466</v>
      </c>
      <c r="D35" s="74">
        <v>0</v>
      </c>
      <c r="E35" s="52">
        <v>0</v>
      </c>
      <c r="F35" s="67">
        <v>1466</v>
      </c>
      <c r="G35" s="75">
        <v>48</v>
      </c>
      <c r="H35" s="74">
        <v>1415</v>
      </c>
      <c r="I35" s="76">
        <v>3</v>
      </c>
      <c r="J35" s="74">
        <v>257343.11050477487</v>
      </c>
      <c r="K35" s="74">
        <v>49858.1173260573</v>
      </c>
      <c r="L35" s="161">
        <v>0.003885862722489497</v>
      </c>
      <c r="M35" s="161">
        <v>0.003885862722489497</v>
      </c>
      <c r="N35" s="31" t="s">
        <v>52</v>
      </c>
      <c r="O35" s="23"/>
      <c r="P35" s="46"/>
      <c r="Q35" s="46"/>
      <c r="R35" s="46"/>
    </row>
    <row r="36" spans="1:18" ht="18" customHeight="1">
      <c r="A36" s="11">
        <v>31</v>
      </c>
      <c r="B36" s="22" t="s">
        <v>160</v>
      </c>
      <c r="C36" s="53">
        <v>3972</v>
      </c>
      <c r="D36" s="74">
        <v>67</v>
      </c>
      <c r="E36" s="52">
        <v>34</v>
      </c>
      <c r="F36" s="67">
        <v>3871</v>
      </c>
      <c r="G36" s="75">
        <v>127</v>
      </c>
      <c r="H36" s="74">
        <v>3735</v>
      </c>
      <c r="I36" s="76">
        <v>9</v>
      </c>
      <c r="J36" s="74">
        <v>92632.42698892247</v>
      </c>
      <c r="K36" s="74">
        <v>28154.078549848942</v>
      </c>
      <c r="L36" s="161">
        <v>0.010795355714037225</v>
      </c>
      <c r="M36" s="161">
        <v>0.010520851452426509</v>
      </c>
      <c r="N36" s="31" t="s">
        <v>51</v>
      </c>
      <c r="O36" s="23"/>
      <c r="P36" s="46"/>
      <c r="Q36" s="46"/>
      <c r="R36" s="46"/>
    </row>
    <row r="37" spans="1:18" ht="18" customHeight="1">
      <c r="A37" s="11">
        <v>32</v>
      </c>
      <c r="B37" s="22" t="s">
        <v>161</v>
      </c>
      <c r="C37" s="53">
        <v>450</v>
      </c>
      <c r="D37" s="74">
        <v>22</v>
      </c>
      <c r="E37" s="52">
        <v>0</v>
      </c>
      <c r="F37" s="67">
        <v>428</v>
      </c>
      <c r="G37" s="75">
        <v>30</v>
      </c>
      <c r="H37" s="74">
        <v>394</v>
      </c>
      <c r="I37" s="76">
        <v>4</v>
      </c>
      <c r="J37" s="74">
        <v>57775.555555555555</v>
      </c>
      <c r="K37" s="74">
        <v>14291.111111111111</v>
      </c>
      <c r="L37" s="161">
        <v>0.01730835801376976</v>
      </c>
      <c r="M37" s="161">
        <v>0.01646217162198546</v>
      </c>
      <c r="N37" s="31" t="s">
        <v>50</v>
      </c>
      <c r="O37" s="23"/>
      <c r="P37" s="46"/>
      <c r="Q37" s="46"/>
      <c r="R37" s="46"/>
    </row>
    <row r="38" spans="1:18" ht="18" customHeight="1">
      <c r="A38" s="11">
        <v>33</v>
      </c>
      <c r="B38" s="22" t="s">
        <v>162</v>
      </c>
      <c r="C38" s="53">
        <v>11783</v>
      </c>
      <c r="D38" s="74">
        <v>753</v>
      </c>
      <c r="E38" s="52">
        <v>222</v>
      </c>
      <c r="F38" s="67">
        <v>10808</v>
      </c>
      <c r="G38" s="75">
        <v>1292</v>
      </c>
      <c r="H38" s="74">
        <v>9371</v>
      </c>
      <c r="I38" s="76">
        <v>145</v>
      </c>
      <c r="J38" s="74">
        <v>19848.001357888486</v>
      </c>
      <c r="K38" s="74">
        <v>8774.845115844862</v>
      </c>
      <c r="L38" s="161">
        <v>0.05038290666997336</v>
      </c>
      <c r="M38" s="161">
        <v>0.046213906075623534</v>
      </c>
      <c r="N38" s="31" t="s">
        <v>49</v>
      </c>
      <c r="O38" s="23"/>
      <c r="P38" s="46"/>
      <c r="Q38" s="46"/>
      <c r="R38" s="46"/>
    </row>
    <row r="39" spans="1:18" ht="18" customHeight="1">
      <c r="A39" s="11">
        <v>34</v>
      </c>
      <c r="B39" s="22" t="s">
        <v>202</v>
      </c>
      <c r="C39" s="53">
        <v>13974</v>
      </c>
      <c r="D39" s="74">
        <v>213</v>
      </c>
      <c r="E39" s="52">
        <v>104</v>
      </c>
      <c r="F39" s="67">
        <v>13657</v>
      </c>
      <c r="G39" s="75">
        <v>879</v>
      </c>
      <c r="H39" s="74">
        <v>12724</v>
      </c>
      <c r="I39" s="76">
        <v>54</v>
      </c>
      <c r="J39" s="74">
        <v>23623.65822241305</v>
      </c>
      <c r="K39" s="74">
        <v>10901.459854014598</v>
      </c>
      <c r="L39" s="161">
        <v>0.042330446478066865</v>
      </c>
      <c r="M39" s="161">
        <v>0.041370180875265436</v>
      </c>
      <c r="N39" s="31" t="s">
        <v>48</v>
      </c>
      <c r="O39" s="23"/>
      <c r="P39" s="46"/>
      <c r="Q39" s="46"/>
      <c r="R39" s="46"/>
    </row>
    <row r="40" spans="1:18" ht="18" customHeight="1">
      <c r="A40" s="11">
        <v>35</v>
      </c>
      <c r="B40" s="22" t="s">
        <v>203</v>
      </c>
      <c r="C40" s="53">
        <v>3849</v>
      </c>
      <c r="D40" s="74">
        <v>28</v>
      </c>
      <c r="E40" s="52">
        <v>8</v>
      </c>
      <c r="F40" s="67">
        <v>3813</v>
      </c>
      <c r="G40" s="75">
        <v>224</v>
      </c>
      <c r="H40" s="74">
        <v>3468</v>
      </c>
      <c r="I40" s="76">
        <v>121</v>
      </c>
      <c r="J40" s="74">
        <v>29512.600675500133</v>
      </c>
      <c r="K40" s="74">
        <v>8516.237983891919</v>
      </c>
      <c r="L40" s="161">
        <v>0.03388383189252953</v>
      </c>
      <c r="M40" s="161">
        <v>0.0335669137454443</v>
      </c>
      <c r="N40" s="31" t="s">
        <v>47</v>
      </c>
      <c r="O40" s="23"/>
      <c r="P40" s="46"/>
      <c r="Q40" s="46"/>
      <c r="R40" s="46"/>
    </row>
    <row r="41" spans="1:18" ht="18" customHeight="1">
      <c r="A41" s="11">
        <v>36</v>
      </c>
      <c r="B41" s="22" t="s">
        <v>204</v>
      </c>
      <c r="C41" s="53">
        <v>9686</v>
      </c>
      <c r="D41" s="74">
        <v>235</v>
      </c>
      <c r="E41" s="52">
        <v>101</v>
      </c>
      <c r="F41" s="67">
        <v>9350</v>
      </c>
      <c r="G41" s="75">
        <v>427</v>
      </c>
      <c r="H41" s="74">
        <v>8880</v>
      </c>
      <c r="I41" s="76">
        <v>43</v>
      </c>
      <c r="J41" s="74">
        <v>43856.59715052653</v>
      </c>
      <c r="K41" s="74">
        <v>13514.97005988024</v>
      </c>
      <c r="L41" s="161">
        <v>0.022801586647677115</v>
      </c>
      <c r="M41" s="161">
        <v>0.02201061688579197</v>
      </c>
      <c r="N41" s="31" t="s">
        <v>46</v>
      </c>
      <c r="O41" s="23"/>
      <c r="P41" s="46"/>
      <c r="Q41" s="46"/>
      <c r="R41" s="46"/>
    </row>
    <row r="42" spans="1:18" ht="18" customHeight="1">
      <c r="A42" s="11">
        <v>37</v>
      </c>
      <c r="B42" s="22" t="s">
        <v>164</v>
      </c>
      <c r="C42" s="53">
        <v>2922</v>
      </c>
      <c r="D42" s="74">
        <v>624</v>
      </c>
      <c r="E42" s="52">
        <v>69</v>
      </c>
      <c r="F42" s="67">
        <v>2229</v>
      </c>
      <c r="G42" s="75">
        <v>399</v>
      </c>
      <c r="H42" s="74">
        <v>1732</v>
      </c>
      <c r="I42" s="76">
        <v>98</v>
      </c>
      <c r="J42" s="74">
        <v>14448.665297741274</v>
      </c>
      <c r="K42" s="74">
        <v>6589.322381930185</v>
      </c>
      <c r="L42" s="161">
        <v>0.06921054501527749</v>
      </c>
      <c r="M42" s="161">
        <v>0.052796134441838984</v>
      </c>
      <c r="N42" s="31" t="s">
        <v>45</v>
      </c>
      <c r="O42" s="23"/>
      <c r="P42" s="46"/>
      <c r="Q42" s="46"/>
      <c r="R42" s="46"/>
    </row>
    <row r="43" spans="1:18" ht="18" customHeight="1">
      <c r="A43" s="11">
        <v>38</v>
      </c>
      <c r="B43" s="22" t="s">
        <v>205</v>
      </c>
      <c r="C43" s="53">
        <v>4597</v>
      </c>
      <c r="D43" s="74">
        <v>292</v>
      </c>
      <c r="E43" s="52">
        <v>95</v>
      </c>
      <c r="F43" s="67">
        <v>4210</v>
      </c>
      <c r="G43" s="75">
        <v>441</v>
      </c>
      <c r="H43" s="74">
        <v>3639</v>
      </c>
      <c r="I43" s="76">
        <v>130</v>
      </c>
      <c r="J43" s="74">
        <v>6445.290406787035</v>
      </c>
      <c r="K43" s="74">
        <v>2261.039808570807</v>
      </c>
      <c r="L43" s="161">
        <v>0.15515204698099835</v>
      </c>
      <c r="M43" s="161">
        <v>0.14209051942353776</v>
      </c>
      <c r="N43" s="31" t="s">
        <v>44</v>
      </c>
      <c r="O43" s="23"/>
      <c r="P43" s="46"/>
      <c r="Q43" s="46"/>
      <c r="R43" s="46"/>
    </row>
    <row r="44" spans="1:18" ht="18" customHeight="1">
      <c r="A44" s="11">
        <v>39</v>
      </c>
      <c r="B44" s="22" t="s">
        <v>206</v>
      </c>
      <c r="C44" s="53">
        <v>68078</v>
      </c>
      <c r="D44" s="74">
        <v>5127</v>
      </c>
      <c r="E44" s="52">
        <v>970</v>
      </c>
      <c r="F44" s="67">
        <v>61981</v>
      </c>
      <c r="G44" s="75">
        <v>9747</v>
      </c>
      <c r="H44" s="74">
        <v>49502</v>
      </c>
      <c r="I44" s="76">
        <v>2732</v>
      </c>
      <c r="J44" s="74">
        <v>18039.851346984342</v>
      </c>
      <c r="K44" s="74">
        <v>8534.798319574606</v>
      </c>
      <c r="L44" s="161">
        <v>0.05543282928255207</v>
      </c>
      <c r="M44" s="161">
        <v>0.0504683185722533</v>
      </c>
      <c r="N44" s="31" t="s">
        <v>43</v>
      </c>
      <c r="O44" s="23"/>
      <c r="P44" s="46"/>
      <c r="Q44" s="46"/>
      <c r="R44" s="46"/>
    </row>
    <row r="45" spans="1:18" ht="18" customHeight="1">
      <c r="A45" s="11">
        <v>40</v>
      </c>
      <c r="B45" s="22" t="s">
        <v>207</v>
      </c>
      <c r="C45" s="53">
        <v>22225</v>
      </c>
      <c r="D45" s="74">
        <v>1711</v>
      </c>
      <c r="E45" s="52">
        <v>317</v>
      </c>
      <c r="F45" s="67">
        <v>20197</v>
      </c>
      <c r="G45" s="75">
        <v>3182</v>
      </c>
      <c r="H45" s="74">
        <v>16123</v>
      </c>
      <c r="I45" s="76">
        <v>892</v>
      </c>
      <c r="J45" s="74">
        <v>16807.154105736783</v>
      </c>
      <c r="K45" s="74">
        <v>7969.5838020247475</v>
      </c>
      <c r="L45" s="161">
        <v>0.05949847271636964</v>
      </c>
      <c r="M45" s="161">
        <v>0.05406932074027076</v>
      </c>
      <c r="N45" s="31" t="s">
        <v>42</v>
      </c>
      <c r="O45" s="23"/>
      <c r="P45" s="46"/>
      <c r="Q45" s="46"/>
      <c r="R45" s="46"/>
    </row>
    <row r="46" spans="1:18" ht="18" customHeight="1">
      <c r="A46" s="11">
        <v>41</v>
      </c>
      <c r="B46" s="22" t="s">
        <v>208</v>
      </c>
      <c r="C46" s="53">
        <v>74923</v>
      </c>
      <c r="D46" s="74">
        <v>6092</v>
      </c>
      <c r="E46" s="52">
        <v>1067</v>
      </c>
      <c r="F46" s="67">
        <v>67764</v>
      </c>
      <c r="G46" s="75">
        <v>10727</v>
      </c>
      <c r="H46" s="74">
        <v>54031</v>
      </c>
      <c r="I46" s="76">
        <v>3006</v>
      </c>
      <c r="J46" s="74">
        <v>11950.36237203529</v>
      </c>
      <c r="K46" s="74">
        <v>6028.882986532841</v>
      </c>
      <c r="L46" s="161">
        <v>0.08367947087027856</v>
      </c>
      <c r="M46" s="161">
        <v>0.07568377753231392</v>
      </c>
      <c r="N46" s="31" t="s">
        <v>41</v>
      </c>
      <c r="O46" s="23"/>
      <c r="P46" s="46"/>
      <c r="Q46" s="46"/>
      <c r="R46" s="46"/>
    </row>
    <row r="47" spans="1:18" ht="18" customHeight="1">
      <c r="A47" s="11">
        <v>42</v>
      </c>
      <c r="B47" s="22" t="s">
        <v>209</v>
      </c>
      <c r="C47" s="53">
        <v>29628</v>
      </c>
      <c r="D47" s="74">
        <v>2514</v>
      </c>
      <c r="E47" s="52">
        <v>422</v>
      </c>
      <c r="F47" s="67">
        <v>26692</v>
      </c>
      <c r="G47" s="75">
        <v>4242</v>
      </c>
      <c r="H47" s="74">
        <v>21261</v>
      </c>
      <c r="I47" s="76">
        <v>1189</v>
      </c>
      <c r="J47" s="74">
        <v>10815.78236803024</v>
      </c>
      <c r="K47" s="74">
        <v>5442.486836776023</v>
      </c>
      <c r="L47" s="161">
        <v>0.09245748166640662</v>
      </c>
      <c r="M47" s="161">
        <v>0.08329536589171478</v>
      </c>
      <c r="N47" s="31" t="s">
        <v>40</v>
      </c>
      <c r="O47" s="23"/>
      <c r="P47" s="46"/>
      <c r="Q47" s="46"/>
      <c r="R47" s="46"/>
    </row>
    <row r="48" spans="1:18" ht="18" customHeight="1">
      <c r="A48" s="11">
        <v>43</v>
      </c>
      <c r="B48" s="22" t="s">
        <v>210</v>
      </c>
      <c r="C48" s="53">
        <v>7990</v>
      </c>
      <c r="D48" s="74">
        <v>1</v>
      </c>
      <c r="E48" s="52">
        <v>0</v>
      </c>
      <c r="F48" s="67">
        <v>7989</v>
      </c>
      <c r="G48" s="75">
        <v>82</v>
      </c>
      <c r="H48" s="74">
        <v>7892</v>
      </c>
      <c r="I48" s="76">
        <v>15</v>
      </c>
      <c r="J48" s="74">
        <v>94062.57822277847</v>
      </c>
      <c r="K48" s="74">
        <v>52871.339173967455</v>
      </c>
      <c r="L48" s="161">
        <v>0.010631220394911916</v>
      </c>
      <c r="M48" s="161">
        <v>0.010629889829155357</v>
      </c>
      <c r="N48" s="31" t="s">
        <v>39</v>
      </c>
      <c r="O48" s="23"/>
      <c r="P48" s="46"/>
      <c r="Q48" s="46"/>
      <c r="R48" s="46"/>
    </row>
    <row r="49" spans="1:18" ht="18" customHeight="1">
      <c r="A49" s="11">
        <v>44</v>
      </c>
      <c r="B49" s="22" t="s">
        <v>211</v>
      </c>
      <c r="C49" s="53">
        <v>6322</v>
      </c>
      <c r="D49" s="74">
        <v>0</v>
      </c>
      <c r="E49" s="52">
        <v>0</v>
      </c>
      <c r="F49" s="67">
        <v>6322</v>
      </c>
      <c r="G49" s="75">
        <v>114</v>
      </c>
      <c r="H49" s="74">
        <v>6150</v>
      </c>
      <c r="I49" s="76">
        <v>58</v>
      </c>
      <c r="J49" s="74">
        <v>55018.34862385321</v>
      </c>
      <c r="K49" s="74">
        <v>28426.13097121164</v>
      </c>
      <c r="L49" s="161">
        <v>0.018175754543938636</v>
      </c>
      <c r="M49" s="161">
        <v>0.018175754543938636</v>
      </c>
      <c r="N49" s="31" t="s">
        <v>38</v>
      </c>
      <c r="O49" s="23"/>
      <c r="P49" s="46"/>
      <c r="Q49" s="46"/>
      <c r="R49" s="46"/>
    </row>
    <row r="50" spans="1:18" ht="18" customHeight="1">
      <c r="A50" s="11">
        <v>45</v>
      </c>
      <c r="B50" s="22" t="s">
        <v>167</v>
      </c>
      <c r="C50" s="53">
        <v>14307</v>
      </c>
      <c r="D50" s="74">
        <v>176</v>
      </c>
      <c r="E50" s="52">
        <v>10</v>
      </c>
      <c r="F50" s="67">
        <v>14121</v>
      </c>
      <c r="G50" s="75">
        <v>1122</v>
      </c>
      <c r="H50" s="74">
        <v>12650</v>
      </c>
      <c r="I50" s="76">
        <v>349</v>
      </c>
      <c r="J50" s="74">
        <v>16425.66575802055</v>
      </c>
      <c r="K50" s="74">
        <v>11581.743202628084</v>
      </c>
      <c r="L50" s="161">
        <v>0.06088033293333674</v>
      </c>
      <c r="M50" s="161">
        <v>0.060088850307656955</v>
      </c>
      <c r="N50" s="31" t="s">
        <v>37</v>
      </c>
      <c r="O50" s="23"/>
      <c r="P50" s="46"/>
      <c r="Q50" s="46"/>
      <c r="R50" s="46"/>
    </row>
    <row r="51" spans="1:18" ht="18" customHeight="1">
      <c r="A51" s="11">
        <v>46</v>
      </c>
      <c r="B51" s="22" t="s">
        <v>168</v>
      </c>
      <c r="C51" s="53">
        <v>440459</v>
      </c>
      <c r="D51" s="74">
        <v>15908</v>
      </c>
      <c r="E51" s="52">
        <v>6357</v>
      </c>
      <c r="F51" s="67">
        <v>418194</v>
      </c>
      <c r="G51" s="75">
        <v>30700</v>
      </c>
      <c r="H51" s="74">
        <v>379122</v>
      </c>
      <c r="I51" s="76">
        <v>8372</v>
      </c>
      <c r="J51" s="74">
        <v>8277.814734175032</v>
      </c>
      <c r="K51" s="74">
        <v>6071.532197094394</v>
      </c>
      <c r="L51" s="161">
        <v>0.12080482979058364</v>
      </c>
      <c r="M51" s="161">
        <v>0.11469820117069543</v>
      </c>
      <c r="N51" s="31" t="s">
        <v>36</v>
      </c>
      <c r="O51" s="23"/>
      <c r="P51" s="46"/>
      <c r="Q51" s="46"/>
      <c r="R51" s="46"/>
    </row>
    <row r="52" spans="1:18" ht="18" customHeight="1">
      <c r="A52" s="11">
        <v>47</v>
      </c>
      <c r="B52" s="22" t="s">
        <v>212</v>
      </c>
      <c r="C52" s="53">
        <v>51397</v>
      </c>
      <c r="D52" s="74">
        <v>1934</v>
      </c>
      <c r="E52" s="52">
        <v>273</v>
      </c>
      <c r="F52" s="67">
        <v>49190</v>
      </c>
      <c r="G52" s="75">
        <v>2551</v>
      </c>
      <c r="H52" s="74">
        <v>46052</v>
      </c>
      <c r="I52" s="76">
        <v>587</v>
      </c>
      <c r="J52" s="74">
        <v>18776.48500885266</v>
      </c>
      <c r="K52" s="74">
        <v>13644.18156701753</v>
      </c>
      <c r="L52" s="161">
        <v>0.05325810446036754</v>
      </c>
      <c r="M52" s="161">
        <v>0.0509711881706224</v>
      </c>
      <c r="N52" s="31" t="s">
        <v>35</v>
      </c>
      <c r="O52" s="23"/>
      <c r="P52" s="46"/>
      <c r="Q52" s="46"/>
      <c r="R52" s="46"/>
    </row>
    <row r="53" spans="1:18" ht="18" customHeight="1">
      <c r="A53" s="11">
        <v>48</v>
      </c>
      <c r="B53" s="22" t="s">
        <v>213</v>
      </c>
      <c r="C53" s="53">
        <v>37489</v>
      </c>
      <c r="D53" s="74">
        <v>6803</v>
      </c>
      <c r="E53" s="52">
        <v>1460</v>
      </c>
      <c r="F53" s="67">
        <v>29226</v>
      </c>
      <c r="G53" s="75">
        <v>8091</v>
      </c>
      <c r="H53" s="74">
        <v>19803</v>
      </c>
      <c r="I53" s="76">
        <v>1332</v>
      </c>
      <c r="J53" s="74">
        <v>75407.79962122222</v>
      </c>
      <c r="K53" s="74">
        <v>61584.091333457814</v>
      </c>
      <c r="L53" s="161">
        <v>0.013261227684975006</v>
      </c>
      <c r="M53" s="161">
        <v>0.010338302977435503</v>
      </c>
      <c r="N53" s="31" t="s">
        <v>34</v>
      </c>
      <c r="O53" s="23"/>
      <c r="P53" s="46"/>
      <c r="Q53" s="46"/>
      <c r="R53" s="46"/>
    </row>
    <row r="54" spans="1:18" ht="18" customHeight="1">
      <c r="A54" s="11">
        <v>49</v>
      </c>
      <c r="B54" s="22" t="s">
        <v>214</v>
      </c>
      <c r="C54" s="53">
        <v>145263</v>
      </c>
      <c r="D54" s="74">
        <v>4902</v>
      </c>
      <c r="E54" s="52">
        <v>539</v>
      </c>
      <c r="F54" s="67">
        <v>139822</v>
      </c>
      <c r="G54" s="75">
        <v>5768</v>
      </c>
      <c r="H54" s="74">
        <v>130128</v>
      </c>
      <c r="I54" s="76">
        <v>3926</v>
      </c>
      <c r="J54" s="74">
        <v>14480.631681846031</v>
      </c>
      <c r="K54" s="74">
        <v>7993.040209826315</v>
      </c>
      <c r="L54" s="161">
        <v>0.06905776087473259</v>
      </c>
      <c r="M54" s="161">
        <v>0.06647111956263371</v>
      </c>
      <c r="N54" s="31" t="s">
        <v>33</v>
      </c>
      <c r="O54" s="23"/>
      <c r="P54" s="46"/>
      <c r="Q54" s="46"/>
      <c r="R54" s="46"/>
    </row>
    <row r="55" spans="1:18" ht="18" customHeight="1">
      <c r="A55" s="11">
        <v>50</v>
      </c>
      <c r="B55" s="22" t="s">
        <v>215</v>
      </c>
      <c r="C55" s="53">
        <v>13882</v>
      </c>
      <c r="D55" s="74">
        <v>138</v>
      </c>
      <c r="E55" s="52">
        <v>38</v>
      </c>
      <c r="F55" s="67">
        <v>13706</v>
      </c>
      <c r="G55" s="75">
        <v>13</v>
      </c>
      <c r="H55" s="74">
        <v>13607</v>
      </c>
      <c r="I55" s="76">
        <v>86</v>
      </c>
      <c r="J55" s="74">
        <v>5254.214090188734</v>
      </c>
      <c r="K55" s="74">
        <v>4271.430629592278</v>
      </c>
      <c r="L55" s="161">
        <v>0.19032342094078614</v>
      </c>
      <c r="M55" s="161">
        <v>0.18791044571491247</v>
      </c>
      <c r="N55" s="31" t="s">
        <v>32</v>
      </c>
      <c r="O55" s="23"/>
      <c r="P55" s="46"/>
      <c r="Q55" s="46"/>
      <c r="R55" s="46"/>
    </row>
    <row r="56" spans="1:18" ht="18" customHeight="1">
      <c r="A56" s="11">
        <v>51</v>
      </c>
      <c r="B56" s="22" t="s">
        <v>216</v>
      </c>
      <c r="C56" s="53">
        <v>12470</v>
      </c>
      <c r="D56" s="74">
        <v>69</v>
      </c>
      <c r="E56" s="52">
        <v>13</v>
      </c>
      <c r="F56" s="67">
        <v>12388</v>
      </c>
      <c r="G56" s="75">
        <v>238</v>
      </c>
      <c r="H56" s="74">
        <v>12081</v>
      </c>
      <c r="I56" s="76">
        <v>69</v>
      </c>
      <c r="J56" s="74">
        <v>59777.465918203685</v>
      </c>
      <c r="K56" s="74">
        <v>33379.71130713713</v>
      </c>
      <c r="L56" s="161">
        <v>0.016728711808699736</v>
      </c>
      <c r="M56" s="161">
        <v>0.016618707448770836</v>
      </c>
      <c r="N56" s="31" t="s">
        <v>31</v>
      </c>
      <c r="O56" s="23"/>
      <c r="P56" s="46"/>
      <c r="Q56" s="46"/>
      <c r="R56" s="46"/>
    </row>
    <row r="57" spans="1:18" ht="18" customHeight="1">
      <c r="A57" s="11">
        <v>52</v>
      </c>
      <c r="B57" s="22" t="s">
        <v>217</v>
      </c>
      <c r="C57" s="53">
        <v>40419</v>
      </c>
      <c r="D57" s="74">
        <v>2518</v>
      </c>
      <c r="E57" s="52">
        <v>172</v>
      </c>
      <c r="F57" s="67">
        <v>37729</v>
      </c>
      <c r="G57" s="75">
        <v>2416</v>
      </c>
      <c r="H57" s="74">
        <v>34541</v>
      </c>
      <c r="I57" s="76">
        <v>772</v>
      </c>
      <c r="J57" s="74">
        <v>14611.395630767709</v>
      </c>
      <c r="K57" s="74">
        <v>8585.986788391598</v>
      </c>
      <c r="L57" s="161">
        <v>0.0684397319236409</v>
      </c>
      <c r="M57" s="161">
        <v>0.06388487210834132</v>
      </c>
      <c r="N57" s="31" t="s">
        <v>30</v>
      </c>
      <c r="O57" s="23"/>
      <c r="P57" s="46"/>
      <c r="Q57" s="46"/>
      <c r="R57" s="46"/>
    </row>
    <row r="58" spans="1:18" ht="18" customHeight="1">
      <c r="A58" s="11">
        <v>53</v>
      </c>
      <c r="B58" s="22" t="s">
        <v>172</v>
      </c>
      <c r="C58" s="53">
        <v>124421</v>
      </c>
      <c r="D58" s="74">
        <v>0</v>
      </c>
      <c r="E58" s="52">
        <v>0</v>
      </c>
      <c r="F58" s="67">
        <v>124421</v>
      </c>
      <c r="G58" s="75">
        <v>0</v>
      </c>
      <c r="H58" s="74">
        <v>123687</v>
      </c>
      <c r="I58" s="76">
        <v>734</v>
      </c>
      <c r="J58" s="74">
        <v>21391.911333295826</v>
      </c>
      <c r="K58" s="74">
        <v>15759.14837527427</v>
      </c>
      <c r="L58" s="161">
        <v>0.04674664102798201</v>
      </c>
      <c r="M58" s="161">
        <v>0.04674664102798201</v>
      </c>
      <c r="N58" s="31" t="s">
        <v>29</v>
      </c>
      <c r="O58" s="23"/>
      <c r="P58" s="46"/>
      <c r="Q58" s="46"/>
      <c r="R58" s="46"/>
    </row>
    <row r="59" spans="1:18" ht="18" customHeight="1">
      <c r="A59" s="11">
        <v>54</v>
      </c>
      <c r="B59" s="22" t="s">
        <v>173</v>
      </c>
      <c r="C59" s="53">
        <v>118459</v>
      </c>
      <c r="D59" s="74">
        <v>161</v>
      </c>
      <c r="E59" s="52">
        <v>30</v>
      </c>
      <c r="F59" s="67">
        <v>118268</v>
      </c>
      <c r="G59" s="75">
        <v>792</v>
      </c>
      <c r="H59" s="74">
        <v>115262</v>
      </c>
      <c r="I59" s="76">
        <v>2214</v>
      </c>
      <c r="J59" s="74">
        <v>10441.072438565241</v>
      </c>
      <c r="K59" s="74">
        <v>8082.855671582573</v>
      </c>
      <c r="L59" s="161">
        <v>0.09577560216002244</v>
      </c>
      <c r="M59" s="161">
        <v>0.09562117624039992</v>
      </c>
      <c r="N59" s="31" t="s">
        <v>28</v>
      </c>
      <c r="O59" s="23"/>
      <c r="P59" s="46"/>
      <c r="Q59" s="46"/>
      <c r="R59" s="46"/>
    </row>
    <row r="60" spans="1:18" ht="18" customHeight="1">
      <c r="A60" s="11">
        <v>55</v>
      </c>
      <c r="B60" s="22" t="s">
        <v>218</v>
      </c>
      <c r="C60" s="53">
        <v>260440</v>
      </c>
      <c r="D60" s="74">
        <v>7972</v>
      </c>
      <c r="E60" s="52">
        <v>2572</v>
      </c>
      <c r="F60" s="67">
        <v>249896</v>
      </c>
      <c r="G60" s="75">
        <v>8110</v>
      </c>
      <c r="H60" s="74">
        <v>236697</v>
      </c>
      <c r="I60" s="76">
        <v>5089</v>
      </c>
      <c r="J60" s="74">
        <v>10536.288588542468</v>
      </c>
      <c r="K60" s="74">
        <v>6459.979265857779</v>
      </c>
      <c r="L60" s="161">
        <v>0.09491008067939934</v>
      </c>
      <c r="M60" s="161">
        <v>0.09106761450414366</v>
      </c>
      <c r="N60" s="31" t="s">
        <v>27</v>
      </c>
      <c r="O60" s="23"/>
      <c r="P60" s="46"/>
      <c r="Q60" s="46"/>
      <c r="R60" s="46"/>
    </row>
    <row r="61" spans="1:18" ht="18" customHeight="1">
      <c r="A61" s="11">
        <v>56</v>
      </c>
      <c r="B61" s="22" t="s">
        <v>219</v>
      </c>
      <c r="C61" s="53">
        <v>97662</v>
      </c>
      <c r="D61" s="74">
        <v>0</v>
      </c>
      <c r="E61" s="52">
        <v>0</v>
      </c>
      <c r="F61" s="67">
        <v>97662</v>
      </c>
      <c r="G61" s="75">
        <v>2028</v>
      </c>
      <c r="H61" s="74">
        <v>92360</v>
      </c>
      <c r="I61" s="76">
        <v>3274</v>
      </c>
      <c r="J61" s="74">
        <v>4440.468145235608</v>
      </c>
      <c r="K61" s="74">
        <v>3517.529847842559</v>
      </c>
      <c r="L61" s="161">
        <v>0.22520148040538204</v>
      </c>
      <c r="M61" s="161">
        <v>0.22520148040538204</v>
      </c>
      <c r="N61" s="31" t="s">
        <v>26</v>
      </c>
      <c r="O61" s="23"/>
      <c r="P61" s="46"/>
      <c r="Q61" s="46"/>
      <c r="R61" s="46"/>
    </row>
    <row r="62" spans="1:18" ht="18" customHeight="1">
      <c r="A62" s="11">
        <v>57</v>
      </c>
      <c r="B62" s="22" t="s">
        <v>175</v>
      </c>
      <c r="C62" s="53">
        <v>27071</v>
      </c>
      <c r="D62" s="74">
        <v>1058</v>
      </c>
      <c r="E62" s="52">
        <v>551</v>
      </c>
      <c r="F62" s="67">
        <v>25462</v>
      </c>
      <c r="G62" s="75">
        <v>4827</v>
      </c>
      <c r="H62" s="74">
        <v>19633</v>
      </c>
      <c r="I62" s="76">
        <v>1002</v>
      </c>
      <c r="J62" s="74">
        <v>7762.254811421816</v>
      </c>
      <c r="K62" s="74">
        <v>4787.115363303904</v>
      </c>
      <c r="L62" s="161">
        <v>0.1288285458664078</v>
      </c>
      <c r="M62" s="161">
        <v>0.12117145413359222</v>
      </c>
      <c r="N62" s="31" t="s">
        <v>25</v>
      </c>
      <c r="O62" s="23"/>
      <c r="P62" s="46"/>
      <c r="Q62" s="46"/>
      <c r="R62" s="46"/>
    </row>
    <row r="63" spans="1:18" ht="18" customHeight="1">
      <c r="A63" s="11">
        <v>58</v>
      </c>
      <c r="B63" s="22" t="s">
        <v>176</v>
      </c>
      <c r="C63" s="53">
        <v>214179</v>
      </c>
      <c r="D63" s="74">
        <v>22414</v>
      </c>
      <c r="E63" s="52">
        <v>2632</v>
      </c>
      <c r="F63" s="67">
        <v>189133</v>
      </c>
      <c r="G63" s="75">
        <v>11816</v>
      </c>
      <c r="H63" s="74">
        <v>171317</v>
      </c>
      <c r="I63" s="76">
        <v>6000</v>
      </c>
      <c r="J63" s="74">
        <v>11731.7290677424</v>
      </c>
      <c r="K63" s="74">
        <v>7488.857451010604</v>
      </c>
      <c r="L63" s="161">
        <v>0.08523892720550486</v>
      </c>
      <c r="M63" s="161">
        <v>0.07527112377571447</v>
      </c>
      <c r="N63" s="31" t="s">
        <v>24</v>
      </c>
      <c r="O63" s="23"/>
      <c r="P63" s="46"/>
      <c r="Q63" s="46"/>
      <c r="R63" s="46"/>
    </row>
    <row r="64" spans="1:18" ht="18" customHeight="1">
      <c r="A64" s="11">
        <v>59</v>
      </c>
      <c r="B64" s="22" t="s">
        <v>220</v>
      </c>
      <c r="C64" s="53">
        <v>42935</v>
      </c>
      <c r="D64" s="74">
        <v>1523</v>
      </c>
      <c r="E64" s="52">
        <v>991</v>
      </c>
      <c r="F64" s="67">
        <v>40421</v>
      </c>
      <c r="G64" s="75">
        <v>1714</v>
      </c>
      <c r="H64" s="74">
        <v>35176</v>
      </c>
      <c r="I64" s="76">
        <v>3531</v>
      </c>
      <c r="J64" s="74">
        <v>6906.43996739257</v>
      </c>
      <c r="K64" s="74">
        <v>3240.1071386980316</v>
      </c>
      <c r="L64" s="161">
        <v>0.144792397345276</v>
      </c>
      <c r="M64" s="161">
        <v>0.13631427723520206</v>
      </c>
      <c r="N64" s="31" t="s">
        <v>23</v>
      </c>
      <c r="O64" s="23"/>
      <c r="P64" s="46"/>
      <c r="Q64" s="46"/>
      <c r="R64" s="46"/>
    </row>
    <row r="65" spans="1:18" ht="18" customHeight="1">
      <c r="A65" s="11">
        <v>60</v>
      </c>
      <c r="B65" s="22" t="s">
        <v>221</v>
      </c>
      <c r="C65" s="53">
        <v>142597</v>
      </c>
      <c r="D65" s="74">
        <v>17699</v>
      </c>
      <c r="E65" s="52">
        <v>5455</v>
      </c>
      <c r="F65" s="67">
        <v>119443</v>
      </c>
      <c r="G65" s="75">
        <v>4868</v>
      </c>
      <c r="H65" s="74">
        <v>101432</v>
      </c>
      <c r="I65" s="76">
        <v>13143</v>
      </c>
      <c r="J65" s="74">
        <v>4862.199064496448</v>
      </c>
      <c r="K65" s="74">
        <v>1859.120458354664</v>
      </c>
      <c r="L65" s="161">
        <v>0.20566825560515478</v>
      </c>
      <c r="M65" s="161">
        <v>0.1722731435741741</v>
      </c>
      <c r="N65" s="31" t="s">
        <v>22</v>
      </c>
      <c r="O65" s="23"/>
      <c r="P65" s="47"/>
      <c r="Q65" s="47"/>
      <c r="R65" s="46"/>
    </row>
    <row r="66" spans="1:18" ht="18" customHeight="1">
      <c r="A66" s="11">
        <v>61</v>
      </c>
      <c r="B66" s="22" t="s">
        <v>291</v>
      </c>
      <c r="C66" s="53">
        <v>37332</v>
      </c>
      <c r="D66" s="74">
        <v>1104</v>
      </c>
      <c r="E66" s="52">
        <v>219</v>
      </c>
      <c r="F66" s="67">
        <v>36009</v>
      </c>
      <c r="G66" s="75">
        <v>998</v>
      </c>
      <c r="H66" s="74">
        <v>29871</v>
      </c>
      <c r="I66" s="76">
        <v>5140</v>
      </c>
      <c r="J66" s="74">
        <v>9078.538519232829</v>
      </c>
      <c r="K66" s="74">
        <v>6295.724847315975</v>
      </c>
      <c r="L66" s="161">
        <v>0.11014988787914552</v>
      </c>
      <c r="M66" s="161">
        <v>0.10624631181399741</v>
      </c>
      <c r="N66" s="31" t="s">
        <v>21</v>
      </c>
      <c r="O66" s="23"/>
      <c r="P66" s="46"/>
      <c r="Q66" s="46"/>
      <c r="R66" s="46"/>
    </row>
    <row r="67" spans="1:18" ht="18" customHeight="1">
      <c r="A67" s="11">
        <v>62</v>
      </c>
      <c r="B67" s="22" t="s">
        <v>292</v>
      </c>
      <c r="C67" s="128">
        <v>88118</v>
      </c>
      <c r="D67" s="129">
        <v>23534</v>
      </c>
      <c r="E67" s="130">
        <v>4118</v>
      </c>
      <c r="F67" s="125">
        <v>60466</v>
      </c>
      <c r="G67" s="131">
        <v>4464</v>
      </c>
      <c r="H67" s="129">
        <v>52274</v>
      </c>
      <c r="I67" s="132">
        <v>3728</v>
      </c>
      <c r="J67" s="129">
        <v>4417.950929435529</v>
      </c>
      <c r="K67" s="129">
        <v>3010.4745908894893</v>
      </c>
      <c r="L67" s="161">
        <v>0.22634927729443285</v>
      </c>
      <c r="M67" s="161">
        <v>0.15531940580681786</v>
      </c>
      <c r="N67" s="31" t="s">
        <v>20</v>
      </c>
      <c r="O67" s="23"/>
      <c r="P67" s="46"/>
      <c r="Q67" s="46"/>
      <c r="R67" s="46"/>
    </row>
    <row r="68" spans="1:18" ht="18" customHeight="1">
      <c r="A68" s="11">
        <v>63</v>
      </c>
      <c r="B68" s="22" t="s">
        <v>178</v>
      </c>
      <c r="C68" s="128">
        <v>0</v>
      </c>
      <c r="D68" s="129">
        <v>0</v>
      </c>
      <c r="E68" s="130">
        <v>0</v>
      </c>
      <c r="F68" s="125">
        <v>0</v>
      </c>
      <c r="G68" s="131">
        <v>0</v>
      </c>
      <c r="H68" s="129">
        <v>0</v>
      </c>
      <c r="I68" s="132">
        <v>0</v>
      </c>
      <c r="J68" s="132">
        <v>0</v>
      </c>
      <c r="K68" s="132">
        <v>0</v>
      </c>
      <c r="L68" s="161">
        <v>0</v>
      </c>
      <c r="M68" s="161">
        <v>0</v>
      </c>
      <c r="N68" s="31" t="s">
        <v>224</v>
      </c>
      <c r="O68" s="23"/>
      <c r="P68" s="46"/>
      <c r="Q68" s="46"/>
      <c r="R68" s="46"/>
    </row>
    <row r="69" spans="1:18" ht="18" customHeight="1">
      <c r="A69" s="11">
        <v>64</v>
      </c>
      <c r="B69" s="119" t="s">
        <v>179</v>
      </c>
      <c r="C69" s="53">
        <v>419</v>
      </c>
      <c r="D69" s="74">
        <v>2</v>
      </c>
      <c r="E69" s="52">
        <v>0</v>
      </c>
      <c r="F69" s="67">
        <v>417</v>
      </c>
      <c r="G69" s="75">
        <v>36</v>
      </c>
      <c r="H69" s="74">
        <v>378</v>
      </c>
      <c r="I69" s="76">
        <v>3</v>
      </c>
      <c r="J69" s="74">
        <v>433871.1217183771</v>
      </c>
      <c r="K69" s="74">
        <v>206083.5322195704</v>
      </c>
      <c r="L69" s="161">
        <v>0.0023048318957929943</v>
      </c>
      <c r="M69" s="161">
        <v>0.0022938303115648652</v>
      </c>
      <c r="N69" s="31" t="s">
        <v>225</v>
      </c>
      <c r="O69" s="23"/>
      <c r="P69" s="46"/>
      <c r="Q69" s="46"/>
      <c r="R69" s="46"/>
    </row>
    <row r="70" spans="1:18" ht="21" customHeight="1" thickBot="1">
      <c r="A70" s="213" t="s">
        <v>130</v>
      </c>
      <c r="B70" s="214"/>
      <c r="C70" s="138">
        <f>SUM(C6:C69)</f>
        <v>2511477</v>
      </c>
      <c r="D70" s="139">
        <f aca="true" t="shared" si="0" ref="D70:I70">SUM(D6:D69)</f>
        <v>194350</v>
      </c>
      <c r="E70" s="140">
        <f t="shared" si="0"/>
        <v>93225</v>
      </c>
      <c r="F70" s="141">
        <f t="shared" si="0"/>
        <v>2223902</v>
      </c>
      <c r="G70" s="142">
        <f t="shared" si="0"/>
        <v>144348</v>
      </c>
      <c r="H70" s="139">
        <f t="shared" si="0"/>
        <v>1997608</v>
      </c>
      <c r="I70" s="143">
        <f t="shared" si="0"/>
        <v>81946</v>
      </c>
      <c r="J70" s="144">
        <v>14161.424532257313</v>
      </c>
      <c r="K70" s="144">
        <v>8248.036115799589</v>
      </c>
      <c r="L70" s="162">
        <v>0.0706143649406294</v>
      </c>
      <c r="M70" s="162">
        <v>0.06252871414717141</v>
      </c>
      <c r="N70" s="145"/>
      <c r="O70" s="23"/>
      <c r="P70" s="46"/>
      <c r="Q70" s="46"/>
      <c r="R70" s="46"/>
    </row>
    <row r="71" spans="4:16" ht="13.5">
      <c r="D71" s="10"/>
      <c r="E71" s="10"/>
      <c r="F71" s="10"/>
      <c r="G71" s="10"/>
      <c r="J71" s="24"/>
      <c r="P71" s="18"/>
    </row>
    <row r="72" spans="2:17" ht="13.5">
      <c r="B72" s="25"/>
      <c r="D72" s="10"/>
      <c r="E72" s="10"/>
      <c r="F72" s="10"/>
      <c r="G72" s="10"/>
      <c r="P72" s="24"/>
      <c r="Q72" s="24"/>
    </row>
    <row r="73" spans="16:18" ht="13.5">
      <c r="P73" s="17"/>
      <c r="Q73" s="18"/>
      <c r="R73" s="24"/>
    </row>
    <row r="82" ht="13.5">
      <c r="G82" s="10"/>
    </row>
    <row r="83" ht="13.5">
      <c r="G83" s="10"/>
    </row>
    <row r="84" spans="4:7" ht="13.5">
      <c r="D84" s="10"/>
      <c r="E84" s="10"/>
      <c r="F84" s="10"/>
      <c r="G84" s="10"/>
    </row>
    <row r="93" spans="4:7" ht="13.5">
      <c r="D93" s="10"/>
      <c r="E93" s="10"/>
      <c r="F93" s="10"/>
      <c r="G93" s="10"/>
    </row>
    <row r="94" spans="4:7" ht="13.5">
      <c r="D94" s="10"/>
      <c r="E94" s="10"/>
      <c r="F94" s="10"/>
      <c r="G94" s="10"/>
    </row>
    <row r="95" spans="4:7" ht="13.5">
      <c r="D95" s="10"/>
      <c r="E95" s="10"/>
      <c r="F95" s="10"/>
      <c r="G95" s="10"/>
    </row>
    <row r="96" spans="4:7" ht="13.5">
      <c r="D96" s="10"/>
      <c r="E96" s="10"/>
      <c r="F96" s="10"/>
      <c r="G96" s="10"/>
    </row>
    <row r="97" spans="4:7" ht="13.5">
      <c r="D97" s="10"/>
      <c r="E97" s="10"/>
      <c r="F97" s="10"/>
      <c r="G97" s="10"/>
    </row>
    <row r="98" spans="4:7" ht="13.5">
      <c r="D98" s="10"/>
      <c r="E98" s="10"/>
      <c r="F98" s="10"/>
      <c r="G98" s="10"/>
    </row>
    <row r="99" spans="4:7" ht="13.5">
      <c r="D99" s="10"/>
      <c r="E99" s="10"/>
      <c r="F99" s="10"/>
      <c r="G99" s="10"/>
    </row>
    <row r="100" spans="4:7" ht="13.5">
      <c r="D100" s="10"/>
      <c r="E100" s="10"/>
      <c r="F100" s="10"/>
      <c r="G100" s="10"/>
    </row>
    <row r="101" spans="4:7" ht="13.5">
      <c r="D101" s="10"/>
      <c r="E101" s="10"/>
      <c r="F101" s="10"/>
      <c r="G101" s="10"/>
    </row>
    <row r="102" spans="4:7" ht="13.5">
      <c r="D102" s="10"/>
      <c r="E102" s="10"/>
      <c r="F102" s="10"/>
      <c r="G102" s="10"/>
    </row>
    <row r="103" spans="4:7" ht="13.5">
      <c r="D103" s="10"/>
      <c r="E103" s="10"/>
      <c r="F103" s="10"/>
      <c r="G103" s="10"/>
    </row>
    <row r="104" spans="4:7" ht="13.5">
      <c r="D104" s="10"/>
      <c r="E104" s="10"/>
      <c r="F104" s="10"/>
      <c r="G104" s="10"/>
    </row>
    <row r="105" spans="4:7" ht="13.5">
      <c r="D105" s="10"/>
      <c r="E105" s="10"/>
      <c r="F105" s="10"/>
      <c r="G105" s="10"/>
    </row>
    <row r="106" spans="4:7" ht="13.5">
      <c r="D106" s="10"/>
      <c r="E106" s="10"/>
      <c r="F106" s="10"/>
      <c r="G106" s="10"/>
    </row>
    <row r="107" spans="4:7" ht="13.5">
      <c r="D107" s="10"/>
      <c r="E107" s="10"/>
      <c r="F107" s="10"/>
      <c r="G107" s="10"/>
    </row>
    <row r="108" spans="4:7" ht="13.5">
      <c r="D108" s="10"/>
      <c r="E108" s="10"/>
      <c r="F108" s="10"/>
      <c r="G108" s="10"/>
    </row>
    <row r="109" spans="4:7" ht="13.5">
      <c r="D109" s="10"/>
      <c r="E109" s="10"/>
      <c r="F109" s="10"/>
      <c r="G109" s="10"/>
    </row>
    <row r="110" spans="4:7" ht="13.5">
      <c r="D110" s="10"/>
      <c r="E110" s="10"/>
      <c r="F110" s="10"/>
      <c r="G110" s="10"/>
    </row>
    <row r="111" spans="4:7" ht="13.5">
      <c r="D111" s="10"/>
      <c r="E111" s="10"/>
      <c r="F111" s="10"/>
      <c r="G111" s="10"/>
    </row>
    <row r="112" spans="4:7" ht="13.5">
      <c r="D112" s="10"/>
      <c r="E112" s="10"/>
      <c r="F112" s="10"/>
      <c r="G112" s="10"/>
    </row>
    <row r="113" spans="4:7" ht="13.5">
      <c r="D113" s="10"/>
      <c r="E113" s="10"/>
      <c r="F113" s="10"/>
      <c r="G113" s="10"/>
    </row>
    <row r="114" spans="4:7" ht="13.5">
      <c r="D114" s="10"/>
      <c r="E114" s="10"/>
      <c r="F114" s="10"/>
      <c r="G114" s="10"/>
    </row>
    <row r="115" spans="4:7" ht="13.5">
      <c r="D115" s="10"/>
      <c r="E115" s="10"/>
      <c r="F115" s="10"/>
      <c r="G115" s="10"/>
    </row>
    <row r="116" spans="4:7" ht="13.5">
      <c r="D116" s="10"/>
      <c r="E116" s="10"/>
      <c r="F116" s="10"/>
      <c r="G116" s="10"/>
    </row>
    <row r="117" spans="4:7" ht="13.5">
      <c r="D117" s="10"/>
      <c r="E117" s="10"/>
      <c r="F117" s="10"/>
      <c r="G117" s="10"/>
    </row>
    <row r="118" spans="4:7" ht="13.5">
      <c r="D118" s="10"/>
      <c r="E118" s="10"/>
      <c r="F118" s="10"/>
      <c r="G118" s="10"/>
    </row>
    <row r="119" spans="4:7" ht="13.5">
      <c r="D119" s="10"/>
      <c r="E119" s="10"/>
      <c r="F119" s="10"/>
      <c r="G119" s="10"/>
    </row>
    <row r="120" spans="4:7" ht="13.5">
      <c r="D120" s="10"/>
      <c r="E120" s="10"/>
      <c r="F120" s="10"/>
      <c r="G120" s="10"/>
    </row>
    <row r="121" spans="4:7" ht="13.5">
      <c r="D121" s="10"/>
      <c r="E121" s="10"/>
      <c r="F121" s="10"/>
      <c r="G121" s="10"/>
    </row>
    <row r="122" spans="4:7" ht="13.5">
      <c r="D122" s="10"/>
      <c r="E122" s="10"/>
      <c r="F122" s="10"/>
      <c r="G122" s="10"/>
    </row>
    <row r="123" spans="4:7" ht="13.5">
      <c r="D123" s="10"/>
      <c r="E123" s="10"/>
      <c r="F123" s="10"/>
      <c r="G123" s="10"/>
    </row>
    <row r="124" spans="4:7" ht="13.5">
      <c r="D124" s="10"/>
      <c r="E124" s="10"/>
      <c r="F124" s="10"/>
      <c r="G124" s="10"/>
    </row>
    <row r="125" spans="4:7" ht="13.5">
      <c r="D125" s="10"/>
      <c r="E125" s="10"/>
      <c r="F125" s="10"/>
      <c r="G125" s="10"/>
    </row>
    <row r="126" spans="4:7" ht="13.5">
      <c r="D126" s="10"/>
      <c r="E126" s="10"/>
      <c r="F126" s="10"/>
      <c r="G126" s="10"/>
    </row>
    <row r="127" spans="4:7" ht="13.5">
      <c r="D127" s="10"/>
      <c r="E127" s="10"/>
      <c r="F127" s="10"/>
      <c r="G127" s="10"/>
    </row>
    <row r="128" spans="4:7" ht="13.5">
      <c r="D128" s="10"/>
      <c r="E128" s="10"/>
      <c r="F128" s="10"/>
      <c r="G128" s="10"/>
    </row>
    <row r="129" spans="4:7" ht="13.5">
      <c r="D129" s="10"/>
      <c r="E129" s="10"/>
      <c r="F129" s="10"/>
      <c r="G129" s="10"/>
    </row>
    <row r="130" spans="4:7" ht="13.5">
      <c r="D130" s="10"/>
      <c r="E130" s="10"/>
      <c r="F130" s="10"/>
      <c r="G130" s="10"/>
    </row>
    <row r="131" spans="4:7" ht="13.5">
      <c r="D131" s="10"/>
      <c r="E131" s="10"/>
      <c r="F131" s="10"/>
      <c r="G131" s="10"/>
    </row>
    <row r="132" spans="4:7" ht="13.5">
      <c r="D132" s="10"/>
      <c r="E132" s="10"/>
      <c r="F132" s="10"/>
      <c r="G132" s="10"/>
    </row>
    <row r="133" spans="4:7" ht="13.5">
      <c r="D133" s="10"/>
      <c r="E133" s="10"/>
      <c r="F133" s="10"/>
      <c r="G133" s="10"/>
    </row>
    <row r="134" spans="4:7" ht="13.5">
      <c r="D134" s="10"/>
      <c r="E134" s="10"/>
      <c r="F134" s="10"/>
      <c r="G134" s="10"/>
    </row>
    <row r="135" spans="4:7" ht="13.5">
      <c r="D135" s="10"/>
      <c r="E135" s="10"/>
      <c r="F135" s="10"/>
      <c r="G135" s="10"/>
    </row>
    <row r="136" spans="4:7" ht="13.5">
      <c r="D136" s="10"/>
      <c r="E136" s="10"/>
      <c r="F136" s="10"/>
      <c r="G136" s="10"/>
    </row>
    <row r="137" spans="4:7" ht="13.5">
      <c r="D137" s="10"/>
      <c r="E137" s="10"/>
      <c r="F137" s="10"/>
      <c r="G137" s="10"/>
    </row>
    <row r="138" spans="4:7" ht="13.5">
      <c r="D138" s="10"/>
      <c r="E138" s="10"/>
      <c r="F138" s="10"/>
      <c r="G138" s="10"/>
    </row>
    <row r="139" spans="4:7" ht="13.5">
      <c r="D139" s="10"/>
      <c r="E139" s="10"/>
      <c r="F139" s="10"/>
      <c r="G139" s="10"/>
    </row>
    <row r="140" spans="4:7" ht="13.5">
      <c r="D140" s="10"/>
      <c r="E140" s="10"/>
      <c r="F140" s="10"/>
      <c r="G140" s="10"/>
    </row>
    <row r="141" spans="4:7" ht="13.5">
      <c r="D141" s="10"/>
      <c r="E141" s="10"/>
      <c r="F141" s="10"/>
      <c r="G141" s="10"/>
    </row>
    <row r="142" spans="4:7" ht="13.5">
      <c r="D142" s="10"/>
      <c r="E142" s="10"/>
      <c r="F142" s="10"/>
      <c r="G142" s="10"/>
    </row>
    <row r="143" spans="3:7" ht="13.5">
      <c r="C143" s="26"/>
      <c r="D143" s="10"/>
      <c r="E143" s="10"/>
      <c r="F143" s="10"/>
      <c r="G143" s="10"/>
    </row>
    <row r="144" spans="4:7" ht="13.5">
      <c r="D144" s="10"/>
      <c r="E144" s="10"/>
      <c r="F144" s="10"/>
      <c r="G144" s="10"/>
    </row>
    <row r="145" spans="4:7" ht="13.5">
      <c r="D145" s="10"/>
      <c r="E145" s="10"/>
      <c r="F145" s="10"/>
      <c r="G145" s="10"/>
    </row>
    <row r="146" spans="4:7" ht="13.5">
      <c r="D146" s="10"/>
      <c r="E146" s="10"/>
      <c r="F146" s="10"/>
      <c r="G146" s="10"/>
    </row>
    <row r="147" spans="4:7" ht="13.5">
      <c r="D147" s="10"/>
      <c r="E147" s="10"/>
      <c r="F147" s="10"/>
      <c r="G147" s="10"/>
    </row>
    <row r="148" spans="4:7" ht="13.5">
      <c r="D148" s="10"/>
      <c r="E148" s="10"/>
      <c r="F148" s="10"/>
      <c r="G148" s="10"/>
    </row>
    <row r="149" spans="4:7" ht="13.5">
      <c r="D149" s="10"/>
      <c r="E149" s="10"/>
      <c r="F149" s="10"/>
      <c r="G149" s="10"/>
    </row>
    <row r="150" spans="4:7" ht="13.5">
      <c r="D150" s="10"/>
      <c r="E150" s="10"/>
      <c r="F150" s="10"/>
      <c r="G150" s="10"/>
    </row>
    <row r="151" spans="3:7" ht="13.5">
      <c r="C151" s="26"/>
      <c r="D151" s="10"/>
      <c r="E151" s="10"/>
      <c r="F151" s="10"/>
      <c r="G151" s="10"/>
    </row>
    <row r="152" spans="3:7" ht="13.5">
      <c r="C152" s="27"/>
      <c r="D152" s="10"/>
      <c r="E152" s="10"/>
      <c r="F152" s="10"/>
      <c r="G152" s="10"/>
    </row>
    <row r="153" spans="3:7" ht="13.5">
      <c r="C153" s="26"/>
      <c r="D153" s="10"/>
      <c r="E153" s="10"/>
      <c r="F153" s="10"/>
      <c r="G153" s="10"/>
    </row>
    <row r="154" spans="3:7" ht="13.5">
      <c r="C154" s="7"/>
      <c r="D154" s="10"/>
      <c r="E154" s="10"/>
      <c r="F154" s="10"/>
      <c r="G154" s="10"/>
    </row>
    <row r="155" spans="3:7" ht="13.5">
      <c r="C155" s="7"/>
      <c r="D155" s="10"/>
      <c r="E155" s="10"/>
      <c r="F155" s="10"/>
      <c r="G155" s="10"/>
    </row>
    <row r="156" spans="3:7" ht="13.5">
      <c r="C156" s="26"/>
      <c r="D156" s="10"/>
      <c r="E156" s="10"/>
      <c r="F156" s="10"/>
      <c r="G156" s="10"/>
    </row>
    <row r="157" spans="4:7" ht="13.5">
      <c r="D157" s="10"/>
      <c r="E157" s="10"/>
      <c r="F157" s="10"/>
      <c r="G157" s="10"/>
    </row>
    <row r="158" spans="3:7" ht="13.5">
      <c r="C158" s="26"/>
      <c r="D158" s="10"/>
      <c r="E158" s="10"/>
      <c r="F158" s="10"/>
      <c r="G158" s="10"/>
    </row>
    <row r="159" spans="4:7" ht="13.5">
      <c r="D159" s="10"/>
      <c r="E159" s="10"/>
      <c r="F159" s="10"/>
      <c r="G159" s="10"/>
    </row>
    <row r="160" spans="4:7" ht="13.5">
      <c r="D160" s="10"/>
      <c r="E160" s="10"/>
      <c r="F160" s="10"/>
      <c r="G160" s="10"/>
    </row>
    <row r="161" spans="4:7" ht="13.5">
      <c r="D161" s="10"/>
      <c r="E161" s="10"/>
      <c r="F161" s="10"/>
      <c r="G161" s="10"/>
    </row>
    <row r="162" spans="4:7" ht="13.5">
      <c r="D162" s="10"/>
      <c r="E162" s="10"/>
      <c r="F162" s="10"/>
      <c r="G162" s="10"/>
    </row>
    <row r="163" spans="4:7" ht="13.5">
      <c r="D163" s="10"/>
      <c r="E163" s="10"/>
      <c r="F163" s="10"/>
      <c r="G163" s="10"/>
    </row>
    <row r="164" spans="4:7" ht="13.5">
      <c r="D164" s="10"/>
      <c r="E164" s="10"/>
      <c r="F164" s="10"/>
      <c r="G164" s="10"/>
    </row>
    <row r="165" spans="4:7" ht="13.5">
      <c r="D165" s="10"/>
      <c r="E165" s="10"/>
      <c r="F165" s="10"/>
      <c r="G165" s="10"/>
    </row>
    <row r="166" spans="4:7" ht="13.5">
      <c r="D166" s="10"/>
      <c r="E166" s="10"/>
      <c r="F166" s="10"/>
      <c r="G166" s="10"/>
    </row>
    <row r="167" spans="4:7" ht="13.5">
      <c r="D167" s="10"/>
      <c r="E167" s="10"/>
      <c r="F167" s="10"/>
      <c r="G167" s="10"/>
    </row>
    <row r="168" spans="4:7" ht="13.5">
      <c r="D168" s="10"/>
      <c r="E168" s="10"/>
      <c r="F168" s="10"/>
      <c r="G168" s="10"/>
    </row>
    <row r="169" spans="4:7" ht="13.5">
      <c r="D169" s="10"/>
      <c r="E169" s="10"/>
      <c r="F169" s="10"/>
      <c r="G169" s="10"/>
    </row>
    <row r="170" spans="4:7" ht="13.5">
      <c r="D170" s="10"/>
      <c r="E170" s="10"/>
      <c r="F170" s="10"/>
      <c r="G170" s="10"/>
    </row>
    <row r="171" spans="4:7" ht="13.5">
      <c r="D171" s="10"/>
      <c r="E171" s="10"/>
      <c r="F171" s="10"/>
      <c r="G171" s="10"/>
    </row>
    <row r="172" spans="4:7" ht="13.5">
      <c r="D172" s="10"/>
      <c r="E172" s="10"/>
      <c r="F172" s="10"/>
      <c r="G172" s="10"/>
    </row>
    <row r="173" spans="4:7" ht="13.5">
      <c r="D173" s="10"/>
      <c r="E173" s="10"/>
      <c r="F173" s="10"/>
      <c r="G173" s="10"/>
    </row>
    <row r="174" spans="4:7" ht="13.5">
      <c r="D174" s="10"/>
      <c r="E174" s="10"/>
      <c r="F174" s="10"/>
      <c r="G174" s="10"/>
    </row>
    <row r="175" spans="4:7" ht="13.5">
      <c r="D175" s="10"/>
      <c r="E175" s="10"/>
      <c r="F175" s="10"/>
      <c r="G175" s="10"/>
    </row>
    <row r="176" spans="4:7" ht="13.5">
      <c r="D176" s="10"/>
      <c r="E176" s="10"/>
      <c r="F176" s="10"/>
      <c r="G176" s="10"/>
    </row>
    <row r="177" spans="4:7" ht="13.5">
      <c r="D177" s="10"/>
      <c r="E177" s="10"/>
      <c r="F177" s="10"/>
      <c r="G177" s="10"/>
    </row>
    <row r="178" spans="4:7" ht="13.5">
      <c r="D178" s="10"/>
      <c r="E178" s="10"/>
      <c r="F178" s="10"/>
      <c r="G178" s="10"/>
    </row>
    <row r="179" spans="4:7" ht="13.5">
      <c r="D179" s="10"/>
      <c r="E179" s="10"/>
      <c r="F179" s="10"/>
      <c r="G179" s="10"/>
    </row>
    <row r="180" spans="4:7" ht="13.5">
      <c r="D180" s="10"/>
      <c r="E180" s="10"/>
      <c r="F180" s="10"/>
      <c r="G180" s="10"/>
    </row>
    <row r="181" spans="4:7" ht="13.5">
      <c r="D181" s="10"/>
      <c r="E181" s="10"/>
      <c r="F181" s="10"/>
      <c r="G181" s="10"/>
    </row>
    <row r="182" spans="4:7" ht="13.5">
      <c r="D182" s="10"/>
      <c r="E182" s="10"/>
      <c r="F182" s="10"/>
      <c r="G182" s="10"/>
    </row>
    <row r="183" spans="4:7" ht="13.5">
      <c r="D183" s="10"/>
      <c r="E183" s="10"/>
      <c r="F183" s="10"/>
      <c r="G183" s="10"/>
    </row>
    <row r="184" spans="4:7" ht="13.5">
      <c r="D184" s="10"/>
      <c r="E184" s="10"/>
      <c r="F184" s="10"/>
      <c r="G184" s="10"/>
    </row>
    <row r="185" spans="4:7" ht="13.5">
      <c r="D185" s="10"/>
      <c r="E185" s="10"/>
      <c r="F185" s="10"/>
      <c r="G185" s="10"/>
    </row>
    <row r="186" spans="4:7" ht="13.5">
      <c r="D186" s="10"/>
      <c r="E186" s="10"/>
      <c r="F186" s="10"/>
      <c r="G186" s="10"/>
    </row>
    <row r="187" spans="4:7" ht="13.5">
      <c r="D187" s="10"/>
      <c r="E187" s="10"/>
      <c r="F187" s="10"/>
      <c r="G187" s="10"/>
    </row>
    <row r="188" spans="4:7" ht="13.5">
      <c r="D188" s="10"/>
      <c r="E188" s="10"/>
      <c r="F188" s="10"/>
      <c r="G188" s="10"/>
    </row>
    <row r="189" spans="4:7" ht="13.5">
      <c r="D189" s="10"/>
      <c r="E189" s="10"/>
      <c r="F189" s="10"/>
      <c r="G189" s="10"/>
    </row>
    <row r="190" spans="4:7" ht="13.5">
      <c r="D190" s="10"/>
      <c r="E190" s="10"/>
      <c r="F190" s="10"/>
      <c r="G190" s="10"/>
    </row>
    <row r="191" spans="4:7" ht="13.5">
      <c r="D191" s="10"/>
      <c r="E191" s="10"/>
      <c r="F191" s="10"/>
      <c r="G191" s="10"/>
    </row>
    <row r="192" spans="4:7" ht="13.5">
      <c r="D192" s="10"/>
      <c r="E192" s="10"/>
      <c r="F192" s="10"/>
      <c r="G192" s="10"/>
    </row>
    <row r="193" spans="4:7" ht="13.5">
      <c r="D193" s="10"/>
      <c r="E193" s="10"/>
      <c r="F193" s="10"/>
      <c r="G193" s="10"/>
    </row>
    <row r="194" spans="4:7" ht="13.5">
      <c r="D194" s="10"/>
      <c r="E194" s="10"/>
      <c r="F194" s="10"/>
      <c r="G194" s="10"/>
    </row>
    <row r="195" spans="4:7" ht="13.5">
      <c r="D195" s="10"/>
      <c r="E195" s="10"/>
      <c r="F195" s="10"/>
      <c r="G195" s="10"/>
    </row>
    <row r="196" spans="4:7" ht="13.5">
      <c r="D196" s="10"/>
      <c r="E196" s="10"/>
      <c r="F196" s="10"/>
      <c r="G196" s="10"/>
    </row>
    <row r="197" spans="4:7" ht="13.5">
      <c r="D197" s="10"/>
      <c r="E197" s="10"/>
      <c r="F197" s="10"/>
      <c r="G197" s="10"/>
    </row>
    <row r="198" spans="4:7" ht="13.5">
      <c r="D198" s="10"/>
      <c r="E198" s="10"/>
      <c r="F198" s="10"/>
      <c r="G198" s="10"/>
    </row>
    <row r="199" spans="4:7" ht="13.5">
      <c r="D199" s="10"/>
      <c r="E199" s="10"/>
      <c r="F199" s="10"/>
      <c r="G199" s="10"/>
    </row>
    <row r="200" spans="4:7" ht="13.5">
      <c r="D200" s="10"/>
      <c r="E200" s="10"/>
      <c r="F200" s="10"/>
      <c r="G200" s="10"/>
    </row>
    <row r="201" spans="4:7" ht="13.5">
      <c r="D201" s="10"/>
      <c r="E201" s="10"/>
      <c r="F201" s="10"/>
      <c r="G201" s="10"/>
    </row>
    <row r="202" spans="4:7" ht="13.5">
      <c r="D202" s="10"/>
      <c r="E202" s="10"/>
      <c r="F202" s="10"/>
      <c r="G202" s="10"/>
    </row>
    <row r="203" spans="4:7" ht="13.5">
      <c r="D203" s="10"/>
      <c r="E203" s="10"/>
      <c r="F203" s="10"/>
      <c r="G203" s="10"/>
    </row>
    <row r="204" spans="4:7" ht="13.5">
      <c r="D204" s="10"/>
      <c r="E204" s="10"/>
      <c r="F204" s="10"/>
      <c r="G204" s="10"/>
    </row>
    <row r="205" spans="4:7" ht="13.5">
      <c r="D205" s="10"/>
      <c r="E205" s="10"/>
      <c r="F205" s="10"/>
      <c r="G205" s="10"/>
    </row>
    <row r="206" spans="4:7" ht="13.5">
      <c r="D206" s="10"/>
      <c r="E206" s="10"/>
      <c r="F206" s="10"/>
      <c r="G206" s="10"/>
    </row>
    <row r="207" spans="4:7" ht="13.5">
      <c r="D207" s="10"/>
      <c r="E207" s="10"/>
      <c r="F207" s="10"/>
      <c r="G207" s="10"/>
    </row>
    <row r="208" spans="4:7" ht="13.5">
      <c r="D208" s="10"/>
      <c r="E208" s="10"/>
      <c r="F208" s="10"/>
      <c r="G208" s="10"/>
    </row>
    <row r="209" spans="4:7" ht="13.5">
      <c r="D209" s="10"/>
      <c r="E209" s="10"/>
      <c r="F209" s="10"/>
      <c r="G209" s="10"/>
    </row>
    <row r="210" spans="4:7" ht="13.5">
      <c r="D210" s="10"/>
      <c r="E210" s="10"/>
      <c r="F210" s="10"/>
      <c r="G210" s="10"/>
    </row>
    <row r="211" spans="4:7" ht="13.5">
      <c r="D211" s="10"/>
      <c r="E211" s="10"/>
      <c r="F211" s="10"/>
      <c r="G211" s="10"/>
    </row>
    <row r="212" spans="4:7" ht="13.5">
      <c r="D212" s="10"/>
      <c r="E212" s="10"/>
      <c r="F212" s="10"/>
      <c r="G212" s="10"/>
    </row>
    <row r="213" spans="4:7" ht="13.5">
      <c r="D213" s="10"/>
      <c r="E213" s="10"/>
      <c r="F213" s="10"/>
      <c r="G213" s="10"/>
    </row>
    <row r="214" spans="3:7" ht="13.5">
      <c r="C214" s="28"/>
      <c r="D214" s="10"/>
      <c r="E214" s="10"/>
      <c r="F214" s="10"/>
      <c r="G214" s="10"/>
    </row>
    <row r="215" spans="4:7" ht="13.5">
      <c r="D215" s="10"/>
      <c r="E215" s="10"/>
      <c r="F215" s="10"/>
      <c r="G215" s="10"/>
    </row>
    <row r="216" spans="4:7" ht="13.5">
      <c r="D216" s="10"/>
      <c r="E216" s="10"/>
      <c r="F216" s="10"/>
      <c r="G216" s="10"/>
    </row>
    <row r="217" spans="4:7" ht="13.5">
      <c r="D217" s="10"/>
      <c r="E217" s="10"/>
      <c r="F217" s="10"/>
      <c r="G217" s="10"/>
    </row>
    <row r="218" spans="4:7" ht="13.5">
      <c r="D218" s="10"/>
      <c r="E218" s="10"/>
      <c r="F218" s="10"/>
      <c r="G218" s="10"/>
    </row>
    <row r="219" spans="4:7" ht="13.5">
      <c r="D219" s="10"/>
      <c r="E219" s="10"/>
      <c r="F219" s="10"/>
      <c r="G219" s="10"/>
    </row>
    <row r="220" spans="4:7" ht="13.5">
      <c r="D220" s="10"/>
      <c r="E220" s="10"/>
      <c r="F220" s="10"/>
      <c r="G220" s="10"/>
    </row>
    <row r="221" spans="3:7" ht="13.5">
      <c r="C221" s="28"/>
      <c r="D221" s="10"/>
      <c r="E221" s="10"/>
      <c r="F221" s="10"/>
      <c r="G221" s="10"/>
    </row>
    <row r="222" spans="4:7" ht="13.5">
      <c r="D222" s="10"/>
      <c r="E222" s="10"/>
      <c r="F222" s="10"/>
      <c r="G222" s="10"/>
    </row>
    <row r="223" spans="3:7" ht="13.5">
      <c r="C223" s="28"/>
      <c r="D223" s="10"/>
      <c r="E223" s="10"/>
      <c r="F223" s="10"/>
      <c r="G223" s="10"/>
    </row>
    <row r="224" spans="4:7" ht="13.5">
      <c r="D224" s="10"/>
      <c r="E224" s="10"/>
      <c r="F224" s="10"/>
      <c r="G224" s="10"/>
    </row>
    <row r="225" spans="4:7" ht="13.5">
      <c r="D225" s="10"/>
      <c r="E225" s="10"/>
      <c r="F225" s="10"/>
      <c r="G225" s="10"/>
    </row>
    <row r="226" spans="3:7" ht="13.5">
      <c r="C226" s="28"/>
      <c r="D226" s="10"/>
      <c r="E226" s="10"/>
      <c r="F226" s="10"/>
      <c r="G226" s="10"/>
    </row>
    <row r="227" spans="3:7" ht="13.5">
      <c r="C227" s="7"/>
      <c r="D227" s="10"/>
      <c r="E227" s="10"/>
      <c r="F227" s="10"/>
      <c r="G227" s="10"/>
    </row>
    <row r="228" spans="3:7" ht="13.5">
      <c r="C228" s="28"/>
      <c r="D228" s="10"/>
      <c r="E228" s="10"/>
      <c r="F228" s="10"/>
      <c r="G228" s="10"/>
    </row>
    <row r="229" spans="4:7" ht="13.5">
      <c r="D229" s="10"/>
      <c r="E229" s="10"/>
      <c r="F229" s="10"/>
      <c r="G229" s="10"/>
    </row>
    <row r="230" spans="4:7" ht="13.5">
      <c r="D230" s="10"/>
      <c r="E230" s="10"/>
      <c r="F230" s="10"/>
      <c r="G230" s="10"/>
    </row>
    <row r="231" spans="4:7" ht="13.5">
      <c r="D231" s="10"/>
      <c r="E231" s="10"/>
      <c r="F231" s="10"/>
      <c r="G231" s="10"/>
    </row>
    <row r="232" spans="4:7" ht="13.5">
      <c r="D232" s="10"/>
      <c r="E232" s="10"/>
      <c r="F232" s="10"/>
      <c r="G232" s="10"/>
    </row>
    <row r="233" spans="4:7" ht="13.5">
      <c r="D233" s="10"/>
      <c r="E233" s="10"/>
      <c r="F233" s="10"/>
      <c r="G233" s="10"/>
    </row>
    <row r="234" spans="4:7" ht="13.5">
      <c r="D234" s="10"/>
      <c r="E234" s="10"/>
      <c r="F234" s="10"/>
      <c r="G234" s="10"/>
    </row>
    <row r="235" spans="4:7" ht="13.5">
      <c r="D235" s="10"/>
      <c r="E235" s="10"/>
      <c r="F235" s="10"/>
      <c r="G235" s="10"/>
    </row>
    <row r="236" spans="4:7" ht="13.5">
      <c r="D236" s="10"/>
      <c r="E236" s="10"/>
      <c r="F236" s="10"/>
      <c r="G236" s="10"/>
    </row>
    <row r="237" spans="4:7" ht="13.5">
      <c r="D237" s="10"/>
      <c r="E237" s="10"/>
      <c r="F237" s="10"/>
      <c r="G237" s="10"/>
    </row>
  </sheetData>
  <sheetProtection/>
  <mergeCells count="19">
    <mergeCell ref="L4:L5"/>
    <mergeCell ref="A70:B70"/>
    <mergeCell ref="A1:J1"/>
    <mergeCell ref="F3:F5"/>
    <mergeCell ref="G3:G4"/>
    <mergeCell ref="A3:B5"/>
    <mergeCell ref="C3:C5"/>
    <mergeCell ref="D3:D5"/>
    <mergeCell ref="E3:E5"/>
    <mergeCell ref="M4:M5"/>
    <mergeCell ref="P4:P5"/>
    <mergeCell ref="Q4:Q5"/>
    <mergeCell ref="H3:H4"/>
    <mergeCell ref="R4:R5"/>
    <mergeCell ref="N3:N5"/>
    <mergeCell ref="J4:J5"/>
    <mergeCell ref="K4:K5"/>
    <mergeCell ref="I3:I4"/>
    <mergeCell ref="J3:M3"/>
  </mergeCells>
  <printOptions horizontalCentered="1"/>
  <pageMargins left="0.5905511811023623" right="0.5905511811023623" top="0.7874015748031497" bottom="0.5905511811023623" header="0.3937007874015748" footer="0.3937007874015748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9" sqref="Q9"/>
    </sheetView>
  </sheetViews>
  <sheetFormatPr defaultColWidth="9.00390625" defaultRowHeight="13.5"/>
  <cols>
    <col min="1" max="1" width="3.625" style="5" customWidth="1"/>
    <col min="2" max="2" width="22.625" style="42" customWidth="1"/>
    <col min="3" max="3" width="12.625" style="8" customWidth="1"/>
    <col min="4" max="4" width="12.625" style="32" customWidth="1"/>
    <col min="5" max="6" width="12.625" style="10" customWidth="1"/>
    <col min="7" max="9" width="12.75390625" style="10" customWidth="1"/>
    <col min="10" max="13" width="13.75390625" style="15" customWidth="1"/>
    <col min="14" max="14" width="3.625" style="43" customWidth="1"/>
    <col min="15" max="15" width="17.375" style="15" customWidth="1"/>
    <col min="16" max="16" width="18.375" style="5" bestFit="1" customWidth="1"/>
    <col min="17" max="17" width="13.875" style="5" bestFit="1" customWidth="1"/>
    <col min="18" max="18" width="15.00390625" style="5" customWidth="1"/>
    <col min="19" max="20" width="9.00390625" style="20" customWidth="1"/>
    <col min="21" max="16384" width="9.00390625" style="5" customWidth="1"/>
  </cols>
  <sheetData>
    <row r="1" spans="1:15" ht="20.25" customHeight="1">
      <c r="A1" s="216" t="s">
        <v>226</v>
      </c>
      <c r="B1" s="217"/>
      <c r="C1" s="217"/>
      <c r="D1" s="217"/>
      <c r="E1" s="217"/>
      <c r="F1" s="217"/>
      <c r="G1" s="217"/>
      <c r="H1" s="217"/>
      <c r="I1" s="217"/>
      <c r="J1" s="218"/>
      <c r="K1" s="10"/>
      <c r="L1" s="10"/>
      <c r="M1" s="10"/>
      <c r="N1" s="6"/>
      <c r="O1" s="7"/>
    </row>
    <row r="2" spans="1:18" ht="14.25" customHeight="1" thickBot="1">
      <c r="A2" s="8"/>
      <c r="B2" s="34"/>
      <c r="C2" s="1"/>
      <c r="D2" s="1"/>
      <c r="E2" s="1"/>
      <c r="F2" s="1"/>
      <c r="G2" s="1"/>
      <c r="H2" s="9"/>
      <c r="I2" s="9"/>
      <c r="J2" s="10"/>
      <c r="K2" s="10"/>
      <c r="L2" s="10"/>
      <c r="M2" s="10"/>
      <c r="N2" s="54" t="s">
        <v>128</v>
      </c>
      <c r="O2" s="35"/>
      <c r="P2" s="7"/>
      <c r="Q2" s="7"/>
      <c r="R2" s="7"/>
    </row>
    <row r="3" spans="1:18" ht="15.75" customHeight="1">
      <c r="A3" s="183"/>
      <c r="B3" s="184"/>
      <c r="C3" s="219" t="s">
        <v>10</v>
      </c>
      <c r="D3" s="222" t="s">
        <v>8</v>
      </c>
      <c r="E3" s="225" t="s">
        <v>7</v>
      </c>
      <c r="F3" s="226" t="s">
        <v>86</v>
      </c>
      <c r="G3" s="229"/>
      <c r="H3" s="230"/>
      <c r="I3" s="235"/>
      <c r="J3" s="237" t="s">
        <v>83</v>
      </c>
      <c r="K3" s="238"/>
      <c r="L3" s="238"/>
      <c r="M3" s="239"/>
      <c r="N3" s="90"/>
      <c r="O3" s="36"/>
      <c r="P3" s="7"/>
      <c r="Q3" s="7"/>
      <c r="R3" s="7"/>
    </row>
    <row r="4" spans="1:18" ht="18" customHeight="1">
      <c r="A4" s="185"/>
      <c r="B4" s="186"/>
      <c r="C4" s="220"/>
      <c r="D4" s="223"/>
      <c r="E4" s="220"/>
      <c r="F4" s="227"/>
      <c r="G4" s="220"/>
      <c r="H4" s="220"/>
      <c r="I4" s="236"/>
      <c r="J4" s="233" t="s">
        <v>137</v>
      </c>
      <c r="K4" s="233" t="s">
        <v>135</v>
      </c>
      <c r="L4" s="168" t="s">
        <v>289</v>
      </c>
      <c r="M4" s="170" t="s">
        <v>288</v>
      </c>
      <c r="N4" s="91"/>
      <c r="O4" s="37"/>
      <c r="P4" s="215"/>
      <c r="Q4" s="215"/>
      <c r="R4" s="215"/>
    </row>
    <row r="5" spans="1:18" ht="19.5" customHeight="1" thickBot="1">
      <c r="A5" s="187"/>
      <c r="B5" s="188"/>
      <c r="C5" s="221"/>
      <c r="D5" s="224"/>
      <c r="E5" s="221"/>
      <c r="F5" s="228"/>
      <c r="G5" s="85" t="s">
        <v>5</v>
      </c>
      <c r="H5" s="89" t="s">
        <v>6</v>
      </c>
      <c r="I5" s="86" t="s">
        <v>9</v>
      </c>
      <c r="J5" s="234"/>
      <c r="K5" s="234"/>
      <c r="L5" s="169"/>
      <c r="M5" s="171"/>
      <c r="N5" s="92"/>
      <c r="O5" s="37"/>
      <c r="P5" s="215"/>
      <c r="Q5" s="215"/>
      <c r="R5" s="215"/>
    </row>
    <row r="6" spans="1:18" ht="13.5" customHeight="1">
      <c r="A6" s="38" t="s">
        <v>142</v>
      </c>
      <c r="B6" s="39" t="s">
        <v>182</v>
      </c>
      <c r="C6" s="77">
        <v>83655</v>
      </c>
      <c r="D6" s="79">
        <v>28902</v>
      </c>
      <c r="E6" s="81">
        <v>30707</v>
      </c>
      <c r="F6" s="83">
        <v>24046</v>
      </c>
      <c r="G6" s="83">
        <v>4630</v>
      </c>
      <c r="H6" s="79">
        <v>15237</v>
      </c>
      <c r="I6" s="87">
        <v>4179</v>
      </c>
      <c r="J6" s="152">
        <v>6213.495905803598</v>
      </c>
      <c r="K6" s="152">
        <v>3024.373916681609</v>
      </c>
      <c r="L6" s="163">
        <v>0.16093999499797995</v>
      </c>
      <c r="M6" s="163">
        <v>0.04626099001519845</v>
      </c>
      <c r="N6" s="93" t="s">
        <v>80</v>
      </c>
      <c r="O6" s="30"/>
      <c r="P6" s="48"/>
      <c r="Q6" s="48"/>
      <c r="R6" s="48"/>
    </row>
    <row r="7" spans="1:18" ht="13.5" customHeight="1">
      <c r="A7" s="38" t="s">
        <v>81</v>
      </c>
      <c r="B7" s="39" t="s">
        <v>183</v>
      </c>
      <c r="C7" s="78">
        <v>6679</v>
      </c>
      <c r="D7" s="80">
        <v>2307</v>
      </c>
      <c r="E7" s="82">
        <v>2352</v>
      </c>
      <c r="F7" s="84">
        <v>2020</v>
      </c>
      <c r="G7" s="84">
        <v>370</v>
      </c>
      <c r="H7" s="80">
        <v>1316</v>
      </c>
      <c r="I7" s="88">
        <v>334</v>
      </c>
      <c r="J7" s="153">
        <v>21360.98218296152</v>
      </c>
      <c r="K7" s="153">
        <v>10047.761640964216</v>
      </c>
      <c r="L7" s="163">
        <v>0.04681432676806617</v>
      </c>
      <c r="M7" s="163">
        <v>0.014158547697483703</v>
      </c>
      <c r="N7" s="93" t="s">
        <v>81</v>
      </c>
      <c r="O7" s="30"/>
      <c r="P7" s="48"/>
      <c r="Q7" s="48"/>
      <c r="R7" s="48"/>
    </row>
    <row r="8" spans="1:18" ht="13.5" customHeight="1">
      <c r="A8" s="38" t="s">
        <v>79</v>
      </c>
      <c r="B8" s="39" t="s">
        <v>144</v>
      </c>
      <c r="C8" s="78">
        <v>50260</v>
      </c>
      <c r="D8" s="80">
        <v>17365</v>
      </c>
      <c r="E8" s="82">
        <v>17948</v>
      </c>
      <c r="F8" s="84">
        <v>14947</v>
      </c>
      <c r="G8" s="84">
        <v>2781</v>
      </c>
      <c r="H8" s="80">
        <v>9655</v>
      </c>
      <c r="I8" s="88">
        <v>2511</v>
      </c>
      <c r="J8" s="153">
        <v>13315.638678869878</v>
      </c>
      <c r="K8" s="153">
        <v>4370.851571826502</v>
      </c>
      <c r="L8" s="163">
        <v>0.07509966469628417</v>
      </c>
      <c r="M8" s="163">
        <v>0.02233415615231515</v>
      </c>
      <c r="N8" s="93" t="s">
        <v>79</v>
      </c>
      <c r="O8" s="30"/>
      <c r="P8" s="48"/>
      <c r="Q8" s="48"/>
      <c r="R8" s="48"/>
    </row>
    <row r="9" spans="1:18" ht="13.5" customHeight="1">
      <c r="A9" s="38" t="s">
        <v>78</v>
      </c>
      <c r="B9" s="39" t="s">
        <v>184</v>
      </c>
      <c r="C9" s="78">
        <v>24018</v>
      </c>
      <c r="D9" s="80">
        <v>3545</v>
      </c>
      <c r="E9" s="82">
        <v>421</v>
      </c>
      <c r="F9" s="84">
        <v>20052</v>
      </c>
      <c r="G9" s="84">
        <v>3314</v>
      </c>
      <c r="H9" s="80">
        <v>14590</v>
      </c>
      <c r="I9" s="88">
        <v>2148</v>
      </c>
      <c r="J9" s="153">
        <v>4074.48580231493</v>
      </c>
      <c r="K9" s="153">
        <v>2557.95653260055</v>
      </c>
      <c r="L9" s="163">
        <v>0.24542974218534452</v>
      </c>
      <c r="M9" s="163">
        <v>0.2049028724415242</v>
      </c>
      <c r="N9" s="93" t="s">
        <v>78</v>
      </c>
      <c r="O9" s="30"/>
      <c r="P9" s="48"/>
      <c r="Q9" s="48"/>
      <c r="R9" s="48"/>
    </row>
    <row r="10" spans="1:18" ht="13.5" customHeight="1">
      <c r="A10" s="38" t="s">
        <v>77</v>
      </c>
      <c r="B10" s="39" t="s">
        <v>145</v>
      </c>
      <c r="C10" s="78">
        <v>8304</v>
      </c>
      <c r="D10" s="80">
        <v>376</v>
      </c>
      <c r="E10" s="82">
        <v>106</v>
      </c>
      <c r="F10" s="84">
        <v>7822</v>
      </c>
      <c r="G10" s="84">
        <v>1116</v>
      </c>
      <c r="H10" s="80">
        <v>6214</v>
      </c>
      <c r="I10" s="88">
        <v>492</v>
      </c>
      <c r="J10" s="153">
        <v>12112.11464354528</v>
      </c>
      <c r="K10" s="153">
        <v>7686.416184971098</v>
      </c>
      <c r="L10" s="163">
        <v>0.08256196621561161</v>
      </c>
      <c r="M10" s="163">
        <v>0.07776971335964764</v>
      </c>
      <c r="N10" s="93" t="s">
        <v>77</v>
      </c>
      <c r="O10" s="30"/>
      <c r="P10" s="48"/>
      <c r="Q10" s="48"/>
      <c r="R10" s="48"/>
    </row>
    <row r="11" spans="1:18" ht="13.5" customHeight="1">
      <c r="A11" s="38" t="s">
        <v>76</v>
      </c>
      <c r="B11" s="39" t="s">
        <v>146</v>
      </c>
      <c r="C11" s="78">
        <v>33592</v>
      </c>
      <c r="D11" s="80">
        <v>11672</v>
      </c>
      <c r="E11" s="82">
        <v>11960</v>
      </c>
      <c r="F11" s="84">
        <v>9960</v>
      </c>
      <c r="G11" s="84">
        <v>1750</v>
      </c>
      <c r="H11" s="80">
        <v>6991</v>
      </c>
      <c r="I11" s="88">
        <v>1219</v>
      </c>
      <c r="J11" s="153">
        <v>9592.135032150512</v>
      </c>
      <c r="K11" s="153">
        <v>5815.134555846631</v>
      </c>
      <c r="L11" s="163">
        <v>0.10425207700352866</v>
      </c>
      <c r="M11" s="163">
        <v>0.030910653934125547</v>
      </c>
      <c r="N11" s="93" t="s">
        <v>76</v>
      </c>
      <c r="O11" s="30"/>
      <c r="P11" s="48"/>
      <c r="Q11" s="48"/>
      <c r="R11" s="48"/>
    </row>
    <row r="12" spans="1:18" ht="13.5" customHeight="1">
      <c r="A12" s="38" t="s">
        <v>75</v>
      </c>
      <c r="B12" s="39" t="s">
        <v>185</v>
      </c>
      <c r="C12" s="78">
        <v>861</v>
      </c>
      <c r="D12" s="80">
        <v>0</v>
      </c>
      <c r="E12" s="82">
        <v>0</v>
      </c>
      <c r="F12" s="84">
        <v>861</v>
      </c>
      <c r="G12" s="84">
        <v>27</v>
      </c>
      <c r="H12" s="80">
        <v>806</v>
      </c>
      <c r="I12" s="88">
        <v>28</v>
      </c>
      <c r="J12" s="153">
        <v>41436.70150987224</v>
      </c>
      <c r="K12" s="153">
        <v>27586.527293844367</v>
      </c>
      <c r="L12" s="163">
        <v>0.024133195055638088</v>
      </c>
      <c r="M12" s="163">
        <v>0.024133195055638088</v>
      </c>
      <c r="N12" s="93" t="s">
        <v>75</v>
      </c>
      <c r="O12" s="30"/>
      <c r="P12" s="48"/>
      <c r="Q12" s="48"/>
      <c r="R12" s="48"/>
    </row>
    <row r="13" spans="1:18" ht="13.5" customHeight="1">
      <c r="A13" s="38" t="s">
        <v>74</v>
      </c>
      <c r="B13" s="39" t="s">
        <v>186</v>
      </c>
      <c r="C13" s="78">
        <v>2193</v>
      </c>
      <c r="D13" s="80">
        <v>6</v>
      </c>
      <c r="E13" s="82">
        <v>0</v>
      </c>
      <c r="F13" s="84">
        <v>2187</v>
      </c>
      <c r="G13" s="84">
        <v>375</v>
      </c>
      <c r="H13" s="80">
        <v>1704</v>
      </c>
      <c r="I13" s="88">
        <v>108</v>
      </c>
      <c r="J13" s="153">
        <v>21074.327405380758</v>
      </c>
      <c r="K13" s="153">
        <v>11925.216598267214</v>
      </c>
      <c r="L13" s="163">
        <v>0.047451099186428945</v>
      </c>
      <c r="M13" s="163">
        <v>0.04732127401765622</v>
      </c>
      <c r="N13" s="93" t="s">
        <v>74</v>
      </c>
      <c r="O13" s="30"/>
      <c r="P13" s="48"/>
      <c r="Q13" s="48"/>
      <c r="R13" s="48"/>
    </row>
    <row r="14" spans="1:18" ht="13.5" customHeight="1">
      <c r="A14" s="38" t="s">
        <v>73</v>
      </c>
      <c r="B14" s="39" t="s">
        <v>148</v>
      </c>
      <c r="C14" s="78">
        <v>11716</v>
      </c>
      <c r="D14" s="80">
        <v>265</v>
      </c>
      <c r="E14" s="82">
        <v>63</v>
      </c>
      <c r="F14" s="84">
        <v>11388</v>
      </c>
      <c r="G14" s="84">
        <v>489</v>
      </c>
      <c r="H14" s="80">
        <v>10588</v>
      </c>
      <c r="I14" s="88">
        <v>311</v>
      </c>
      <c r="J14" s="153">
        <v>52390.57698873336</v>
      </c>
      <c r="K14" s="153">
        <v>12713.212700580403</v>
      </c>
      <c r="L14" s="163">
        <v>0.019087401923728594</v>
      </c>
      <c r="M14" s="163">
        <v>0.01855303287021349</v>
      </c>
      <c r="N14" s="93" t="s">
        <v>73</v>
      </c>
      <c r="O14" s="30"/>
      <c r="P14" s="48"/>
      <c r="Q14" s="48"/>
      <c r="R14" s="48"/>
    </row>
    <row r="15" spans="1:18" ht="13.5" customHeight="1">
      <c r="A15" s="38">
        <v>10</v>
      </c>
      <c r="B15" s="39" t="s">
        <v>149</v>
      </c>
      <c r="C15" s="78">
        <v>29411</v>
      </c>
      <c r="D15" s="80">
        <v>669</v>
      </c>
      <c r="E15" s="82">
        <v>159</v>
      </c>
      <c r="F15" s="84">
        <v>28583</v>
      </c>
      <c r="G15" s="84">
        <v>1233</v>
      </c>
      <c r="H15" s="80">
        <v>26565</v>
      </c>
      <c r="I15" s="88">
        <v>785</v>
      </c>
      <c r="J15" s="153">
        <v>22061.609601849646</v>
      </c>
      <c r="K15" s="153">
        <v>8610.077862024413</v>
      </c>
      <c r="L15" s="163">
        <v>0.04532760836798417</v>
      </c>
      <c r="M15" s="163">
        <v>0.044051512358712436</v>
      </c>
      <c r="N15" s="93" t="s">
        <v>72</v>
      </c>
      <c r="O15" s="30"/>
      <c r="P15" s="48"/>
      <c r="Q15" s="48"/>
      <c r="R15" s="48"/>
    </row>
    <row r="16" spans="1:18" ht="13.5" customHeight="1">
      <c r="A16" s="38">
        <v>11</v>
      </c>
      <c r="B16" s="39" t="s">
        <v>187</v>
      </c>
      <c r="C16" s="78">
        <v>797</v>
      </c>
      <c r="D16" s="80">
        <v>18</v>
      </c>
      <c r="E16" s="82">
        <v>4</v>
      </c>
      <c r="F16" s="84">
        <v>775</v>
      </c>
      <c r="G16" s="84">
        <v>33</v>
      </c>
      <c r="H16" s="80">
        <v>721</v>
      </c>
      <c r="I16" s="88">
        <v>21</v>
      </c>
      <c r="J16" s="153">
        <v>222739.02132998744</v>
      </c>
      <c r="K16" s="153">
        <v>30376.41154328733</v>
      </c>
      <c r="L16" s="163">
        <v>0.004489559099384305</v>
      </c>
      <c r="M16" s="163">
        <v>0.004365631495637185</v>
      </c>
      <c r="N16" s="93" t="s">
        <v>71</v>
      </c>
      <c r="O16" s="30"/>
      <c r="P16" s="48"/>
      <c r="Q16" s="48"/>
      <c r="R16" s="48"/>
    </row>
    <row r="17" spans="1:18" ht="13.5" customHeight="1">
      <c r="A17" s="38">
        <v>12</v>
      </c>
      <c r="B17" s="39" t="s">
        <v>188</v>
      </c>
      <c r="C17" s="78">
        <v>37871</v>
      </c>
      <c r="D17" s="80">
        <v>861</v>
      </c>
      <c r="E17" s="82">
        <v>205</v>
      </c>
      <c r="F17" s="84">
        <v>36805</v>
      </c>
      <c r="G17" s="84">
        <v>1588</v>
      </c>
      <c r="H17" s="80">
        <v>34206</v>
      </c>
      <c r="I17" s="88">
        <v>1011</v>
      </c>
      <c r="J17" s="153">
        <v>18710.041984632044</v>
      </c>
      <c r="K17" s="153">
        <v>6314.567875155131</v>
      </c>
      <c r="L17" s="163">
        <v>0.053447234422102044</v>
      </c>
      <c r="M17" s="163">
        <v>0.051942791658669316</v>
      </c>
      <c r="N17" s="93" t="s">
        <v>70</v>
      </c>
      <c r="O17" s="30"/>
      <c r="P17" s="48"/>
      <c r="Q17" s="48"/>
      <c r="R17" s="48"/>
    </row>
    <row r="18" spans="1:18" ht="13.5" customHeight="1">
      <c r="A18" s="38">
        <v>13</v>
      </c>
      <c r="B18" s="39" t="s">
        <v>189</v>
      </c>
      <c r="C18" s="78">
        <v>2766</v>
      </c>
      <c r="D18" s="80">
        <v>56</v>
      </c>
      <c r="E18" s="82">
        <v>6</v>
      </c>
      <c r="F18" s="84">
        <v>2704</v>
      </c>
      <c r="G18" s="84">
        <v>263</v>
      </c>
      <c r="H18" s="80">
        <v>2312</v>
      </c>
      <c r="I18" s="88">
        <v>129</v>
      </c>
      <c r="J18" s="153">
        <v>55925.52422270427</v>
      </c>
      <c r="K18" s="153">
        <v>31941.431670281996</v>
      </c>
      <c r="L18" s="163">
        <v>0.017880923136595773</v>
      </c>
      <c r="M18" s="163">
        <v>0.017480121533389358</v>
      </c>
      <c r="N18" s="93" t="s">
        <v>69</v>
      </c>
      <c r="O18" s="30"/>
      <c r="P18" s="48"/>
      <c r="Q18" s="48"/>
      <c r="R18" s="48"/>
    </row>
    <row r="19" spans="1:18" ht="13.5" customHeight="1">
      <c r="A19" s="38">
        <v>14</v>
      </c>
      <c r="B19" s="121" t="s">
        <v>190</v>
      </c>
      <c r="C19" s="78">
        <v>1126</v>
      </c>
      <c r="D19" s="80">
        <v>22</v>
      </c>
      <c r="E19" s="82">
        <v>2</v>
      </c>
      <c r="F19" s="84">
        <v>1102</v>
      </c>
      <c r="G19" s="84">
        <v>107</v>
      </c>
      <c r="H19" s="80">
        <v>943</v>
      </c>
      <c r="I19" s="88">
        <v>52</v>
      </c>
      <c r="J19" s="153">
        <v>125793.96092362344</v>
      </c>
      <c r="K19" s="153">
        <v>25160.746003552398</v>
      </c>
      <c r="L19" s="163">
        <v>0.00794950721527209</v>
      </c>
      <c r="M19" s="163">
        <v>0.00778006834034622</v>
      </c>
      <c r="N19" s="93" t="s">
        <v>68</v>
      </c>
      <c r="O19" s="30"/>
      <c r="P19" s="48"/>
      <c r="Q19" s="48"/>
      <c r="R19" s="48"/>
    </row>
    <row r="20" spans="1:18" ht="13.5" customHeight="1">
      <c r="A20" s="38">
        <v>15</v>
      </c>
      <c r="B20" s="117" t="s">
        <v>191</v>
      </c>
      <c r="C20" s="78">
        <v>382</v>
      </c>
      <c r="D20" s="80">
        <v>39</v>
      </c>
      <c r="E20" s="82">
        <v>12</v>
      </c>
      <c r="F20" s="84">
        <v>331</v>
      </c>
      <c r="G20" s="84">
        <v>19</v>
      </c>
      <c r="H20" s="80">
        <v>301</v>
      </c>
      <c r="I20" s="88">
        <v>11</v>
      </c>
      <c r="J20" s="153">
        <v>13337.696335078535</v>
      </c>
      <c r="K20" s="153">
        <v>5586.387434554974</v>
      </c>
      <c r="L20" s="163">
        <v>0.07497546614327773</v>
      </c>
      <c r="M20" s="163">
        <v>0.06496565260058881</v>
      </c>
      <c r="N20" s="93" t="s">
        <v>67</v>
      </c>
      <c r="O20" s="30"/>
      <c r="P20" s="48"/>
      <c r="Q20" s="48"/>
      <c r="R20" s="48"/>
    </row>
    <row r="21" spans="1:18" ht="13.5" customHeight="1">
      <c r="A21" s="38">
        <v>16</v>
      </c>
      <c r="B21" s="39" t="s">
        <v>192</v>
      </c>
      <c r="C21" s="78">
        <v>2950</v>
      </c>
      <c r="D21" s="80">
        <v>653</v>
      </c>
      <c r="E21" s="82">
        <v>23</v>
      </c>
      <c r="F21" s="84">
        <v>2274</v>
      </c>
      <c r="G21" s="84">
        <v>223</v>
      </c>
      <c r="H21" s="80">
        <v>2007</v>
      </c>
      <c r="I21" s="88">
        <v>44</v>
      </c>
      <c r="J21" s="153">
        <v>9631.525423728814</v>
      </c>
      <c r="K21" s="153">
        <v>4414.915254237288</v>
      </c>
      <c r="L21" s="163">
        <v>0.10382571358181114</v>
      </c>
      <c r="M21" s="163">
        <v>0.08003378735086052</v>
      </c>
      <c r="N21" s="93" t="s">
        <v>66</v>
      </c>
      <c r="O21" s="30"/>
      <c r="P21" s="48"/>
      <c r="Q21" s="48"/>
      <c r="R21" s="48"/>
    </row>
    <row r="22" spans="1:18" ht="13.5" customHeight="1">
      <c r="A22" s="38">
        <v>17</v>
      </c>
      <c r="B22" s="39" t="s">
        <v>193</v>
      </c>
      <c r="C22" s="78">
        <v>7982</v>
      </c>
      <c r="D22" s="80">
        <v>368</v>
      </c>
      <c r="E22" s="82">
        <v>79</v>
      </c>
      <c r="F22" s="84">
        <v>7535</v>
      </c>
      <c r="G22" s="84">
        <v>658</v>
      </c>
      <c r="H22" s="80">
        <v>6730</v>
      </c>
      <c r="I22" s="88">
        <v>147</v>
      </c>
      <c r="J22" s="153">
        <v>17333.375093961415</v>
      </c>
      <c r="K22" s="153">
        <v>6404.034076672513</v>
      </c>
      <c r="L22" s="163">
        <v>0.057692168696469225</v>
      </c>
      <c r="M22" s="163">
        <v>0.05446134942719815</v>
      </c>
      <c r="N22" s="93" t="s">
        <v>65</v>
      </c>
      <c r="O22" s="30"/>
      <c r="P22" s="48"/>
      <c r="Q22" s="48"/>
      <c r="R22" s="48"/>
    </row>
    <row r="23" spans="1:18" ht="13.5" customHeight="1">
      <c r="A23" s="38">
        <v>18</v>
      </c>
      <c r="B23" s="39" t="s">
        <v>194</v>
      </c>
      <c r="C23" s="78">
        <v>4689</v>
      </c>
      <c r="D23" s="80">
        <v>448</v>
      </c>
      <c r="E23" s="82">
        <v>161</v>
      </c>
      <c r="F23" s="84">
        <v>4080</v>
      </c>
      <c r="G23" s="84">
        <v>684</v>
      </c>
      <c r="H23" s="80">
        <v>3304</v>
      </c>
      <c r="I23" s="88">
        <v>92</v>
      </c>
      <c r="J23" s="153">
        <v>9386.009810194071</v>
      </c>
      <c r="K23" s="153">
        <v>4128.172318191512</v>
      </c>
      <c r="L23" s="163">
        <v>0.10654154643157393</v>
      </c>
      <c r="M23" s="163">
        <v>0.09270409670309696</v>
      </c>
      <c r="N23" s="93" t="s">
        <v>64</v>
      </c>
      <c r="O23" s="30"/>
      <c r="P23" s="48"/>
      <c r="Q23" s="48"/>
      <c r="R23" s="48"/>
    </row>
    <row r="24" spans="1:18" ht="13.5" customHeight="1">
      <c r="A24" s="38">
        <v>19</v>
      </c>
      <c r="B24" s="39" t="s">
        <v>195</v>
      </c>
      <c r="C24" s="78">
        <v>3010</v>
      </c>
      <c r="D24" s="80">
        <v>68</v>
      </c>
      <c r="E24" s="82">
        <v>8</v>
      </c>
      <c r="F24" s="84">
        <v>2934</v>
      </c>
      <c r="G24" s="84">
        <v>78</v>
      </c>
      <c r="H24" s="80">
        <v>2850</v>
      </c>
      <c r="I24" s="88">
        <v>6</v>
      </c>
      <c r="J24" s="153">
        <v>144402.32558139536</v>
      </c>
      <c r="K24" s="153">
        <v>45569.10299003322</v>
      </c>
      <c r="L24" s="163">
        <v>0.0069250962266278</v>
      </c>
      <c r="M24" s="163">
        <v>0.0067502432986465</v>
      </c>
      <c r="N24" s="93" t="s">
        <v>63</v>
      </c>
      <c r="O24" s="30"/>
      <c r="P24" s="48"/>
      <c r="Q24" s="48"/>
      <c r="R24" s="48"/>
    </row>
    <row r="25" spans="1:18" ht="13.5" customHeight="1">
      <c r="A25" s="38">
        <v>20</v>
      </c>
      <c r="B25" s="39" t="s">
        <v>196</v>
      </c>
      <c r="C25" s="78">
        <v>2982</v>
      </c>
      <c r="D25" s="80">
        <v>275</v>
      </c>
      <c r="E25" s="82">
        <v>12</v>
      </c>
      <c r="F25" s="84">
        <v>2695</v>
      </c>
      <c r="G25" s="84">
        <v>72</v>
      </c>
      <c r="H25" s="80">
        <v>2618</v>
      </c>
      <c r="I25" s="88">
        <v>5</v>
      </c>
      <c r="J25" s="153">
        <v>25400.067069081153</v>
      </c>
      <c r="K25" s="153">
        <v>12328.97384305835</v>
      </c>
      <c r="L25" s="163">
        <v>0.03936997478314828</v>
      </c>
      <c r="M25" s="163">
        <v>0.03558084575472321</v>
      </c>
      <c r="N25" s="93" t="s">
        <v>62</v>
      </c>
      <c r="O25" s="30"/>
      <c r="P25" s="48"/>
      <c r="Q25" s="48"/>
      <c r="R25" s="48"/>
    </row>
    <row r="26" spans="1:18" ht="13.5" customHeight="1">
      <c r="A26" s="38">
        <v>21</v>
      </c>
      <c r="B26" s="39" t="s">
        <v>154</v>
      </c>
      <c r="C26" s="78">
        <v>9235</v>
      </c>
      <c r="D26" s="80">
        <v>422</v>
      </c>
      <c r="E26" s="82">
        <v>91</v>
      </c>
      <c r="F26" s="84">
        <v>8722</v>
      </c>
      <c r="G26" s="84">
        <v>1034</v>
      </c>
      <c r="H26" s="80">
        <v>7479</v>
      </c>
      <c r="I26" s="88">
        <v>209</v>
      </c>
      <c r="J26" s="153">
        <v>11423.714131023282</v>
      </c>
      <c r="K26" s="153">
        <v>6961.451001624256</v>
      </c>
      <c r="L26" s="163">
        <v>0.08753720449676772</v>
      </c>
      <c r="M26" s="163">
        <v>0.08267455307209616</v>
      </c>
      <c r="N26" s="93" t="s">
        <v>61</v>
      </c>
      <c r="O26" s="30"/>
      <c r="P26" s="48"/>
      <c r="Q26" s="48"/>
      <c r="R26" s="48"/>
    </row>
    <row r="27" spans="1:18" ht="13.5" customHeight="1">
      <c r="A27" s="38">
        <v>22</v>
      </c>
      <c r="B27" s="39" t="s">
        <v>197</v>
      </c>
      <c r="C27" s="78">
        <v>373</v>
      </c>
      <c r="D27" s="80">
        <v>0</v>
      </c>
      <c r="E27" s="82">
        <v>0</v>
      </c>
      <c r="F27" s="84">
        <v>373</v>
      </c>
      <c r="G27" s="84">
        <v>15</v>
      </c>
      <c r="H27" s="80">
        <v>353</v>
      </c>
      <c r="I27" s="88">
        <v>5</v>
      </c>
      <c r="J27" s="153">
        <v>124565.68364611261</v>
      </c>
      <c r="K27" s="153">
        <v>42388.739946380694</v>
      </c>
      <c r="L27" s="163">
        <v>0.008027893162301186</v>
      </c>
      <c r="M27" s="163">
        <v>0.008027893162301186</v>
      </c>
      <c r="N27" s="93" t="s">
        <v>60</v>
      </c>
      <c r="O27" s="30"/>
      <c r="P27" s="48"/>
      <c r="Q27" s="48"/>
      <c r="R27" s="48"/>
    </row>
    <row r="28" spans="1:18" ht="13.5" customHeight="1">
      <c r="A28" s="38">
        <v>23</v>
      </c>
      <c r="B28" s="39" t="s">
        <v>227</v>
      </c>
      <c r="C28" s="78">
        <v>372</v>
      </c>
      <c r="D28" s="80">
        <v>0</v>
      </c>
      <c r="E28" s="82">
        <v>0</v>
      </c>
      <c r="F28" s="84">
        <v>372</v>
      </c>
      <c r="G28" s="84">
        <v>15</v>
      </c>
      <c r="H28" s="80">
        <v>352</v>
      </c>
      <c r="I28" s="88">
        <v>5</v>
      </c>
      <c r="J28" s="153">
        <v>74451.6129032258</v>
      </c>
      <c r="K28" s="153">
        <v>32559.13978494624</v>
      </c>
      <c r="L28" s="163">
        <v>0.013431542461005199</v>
      </c>
      <c r="M28" s="163">
        <v>0.013431542461005199</v>
      </c>
      <c r="N28" s="93" t="s">
        <v>59</v>
      </c>
      <c r="O28" s="30"/>
      <c r="P28" s="48"/>
      <c r="Q28" s="48"/>
      <c r="R28" s="48"/>
    </row>
    <row r="29" spans="1:18" ht="13.5" customHeight="1">
      <c r="A29" s="38">
        <v>24</v>
      </c>
      <c r="B29" s="118" t="s">
        <v>228</v>
      </c>
      <c r="C29" s="78">
        <v>235</v>
      </c>
      <c r="D29" s="80">
        <v>4</v>
      </c>
      <c r="E29" s="82">
        <v>7</v>
      </c>
      <c r="F29" s="84">
        <v>224</v>
      </c>
      <c r="G29" s="84">
        <v>9</v>
      </c>
      <c r="H29" s="80">
        <v>212</v>
      </c>
      <c r="I29" s="88">
        <v>3</v>
      </c>
      <c r="J29" s="153">
        <v>325600</v>
      </c>
      <c r="K29" s="153">
        <v>77017.02127659574</v>
      </c>
      <c r="L29" s="163">
        <v>0.003071253071253071</v>
      </c>
      <c r="M29" s="163">
        <v>0.002927492289194417</v>
      </c>
      <c r="N29" s="93" t="s">
        <v>58</v>
      </c>
      <c r="O29" s="30"/>
      <c r="P29" s="48"/>
      <c r="Q29" s="48"/>
      <c r="R29" s="48"/>
    </row>
    <row r="30" spans="1:18" ht="13.5" customHeight="1">
      <c r="A30" s="38">
        <v>25</v>
      </c>
      <c r="B30" s="39" t="s">
        <v>229</v>
      </c>
      <c r="C30" s="78">
        <v>1367</v>
      </c>
      <c r="D30" s="80">
        <v>0</v>
      </c>
      <c r="E30" s="82">
        <v>0</v>
      </c>
      <c r="F30" s="84">
        <v>1367</v>
      </c>
      <c r="G30" s="84">
        <v>56</v>
      </c>
      <c r="H30" s="80">
        <v>1292</v>
      </c>
      <c r="I30" s="88">
        <v>19</v>
      </c>
      <c r="J30" s="153">
        <v>40079.00512070227</v>
      </c>
      <c r="K30" s="153">
        <v>21895.391367959037</v>
      </c>
      <c r="L30" s="163">
        <v>0.024950719135577133</v>
      </c>
      <c r="M30" s="163">
        <v>0.024950719135577133</v>
      </c>
      <c r="N30" s="93" t="s">
        <v>57</v>
      </c>
      <c r="O30" s="30"/>
      <c r="P30" s="48"/>
      <c r="Q30" s="48"/>
      <c r="R30" s="48"/>
    </row>
    <row r="31" spans="1:18" ht="13.5" customHeight="1">
      <c r="A31" s="38">
        <v>26</v>
      </c>
      <c r="B31" s="118" t="s">
        <v>230</v>
      </c>
      <c r="C31" s="78">
        <v>1078</v>
      </c>
      <c r="D31" s="80">
        <v>51</v>
      </c>
      <c r="E31" s="82">
        <v>0</v>
      </c>
      <c r="F31" s="84">
        <v>1027</v>
      </c>
      <c r="G31" s="84">
        <v>42</v>
      </c>
      <c r="H31" s="80">
        <v>971</v>
      </c>
      <c r="I31" s="88">
        <v>14</v>
      </c>
      <c r="J31" s="153">
        <v>36115.02782931354</v>
      </c>
      <c r="K31" s="153">
        <v>15059.369202226344</v>
      </c>
      <c r="L31" s="163">
        <v>0.027689304428233842</v>
      </c>
      <c r="M31" s="163">
        <v>0.02637932805918011</v>
      </c>
      <c r="N31" s="93" t="s">
        <v>56</v>
      </c>
      <c r="O31" s="30"/>
      <c r="P31" s="48"/>
      <c r="Q31" s="48"/>
      <c r="R31" s="48"/>
    </row>
    <row r="32" spans="1:18" ht="13.5" customHeight="1">
      <c r="A32" s="38">
        <v>27</v>
      </c>
      <c r="B32" s="39" t="s">
        <v>231</v>
      </c>
      <c r="C32" s="78">
        <v>648</v>
      </c>
      <c r="D32" s="80">
        <v>9</v>
      </c>
      <c r="E32" s="82">
        <v>0</v>
      </c>
      <c r="F32" s="84">
        <v>639</v>
      </c>
      <c r="G32" s="84">
        <v>20</v>
      </c>
      <c r="H32" s="80">
        <v>618</v>
      </c>
      <c r="I32" s="88">
        <v>1</v>
      </c>
      <c r="J32" s="153">
        <v>1576089.5061728396</v>
      </c>
      <c r="K32" s="153">
        <v>554566.3580246913</v>
      </c>
      <c r="L32" s="163">
        <v>0.00063448173221346</v>
      </c>
      <c r="M32" s="163">
        <v>0.0006256694859327175</v>
      </c>
      <c r="N32" s="93" t="s">
        <v>55</v>
      </c>
      <c r="O32" s="30"/>
      <c r="P32" s="48"/>
      <c r="Q32" s="48"/>
      <c r="R32" s="48"/>
    </row>
    <row r="33" spans="1:18" ht="13.5" customHeight="1">
      <c r="A33" s="38">
        <v>28</v>
      </c>
      <c r="B33" s="39" t="s">
        <v>232</v>
      </c>
      <c r="C33" s="78">
        <v>329</v>
      </c>
      <c r="D33" s="80">
        <v>0</v>
      </c>
      <c r="E33" s="82">
        <v>0</v>
      </c>
      <c r="F33" s="84">
        <v>329</v>
      </c>
      <c r="G33" s="84">
        <v>10</v>
      </c>
      <c r="H33" s="80">
        <v>319</v>
      </c>
      <c r="I33" s="88">
        <v>0</v>
      </c>
      <c r="J33" s="153">
        <v>117404.25531914893</v>
      </c>
      <c r="K33" s="153">
        <v>30176.29179331307</v>
      </c>
      <c r="L33" s="163">
        <v>0.008517578832910475</v>
      </c>
      <c r="M33" s="163">
        <v>0.008517578832910475</v>
      </c>
      <c r="N33" s="93" t="s">
        <v>54</v>
      </c>
      <c r="O33" s="30"/>
      <c r="P33" s="48"/>
      <c r="Q33" s="48"/>
      <c r="R33" s="48"/>
    </row>
    <row r="34" spans="1:18" ht="13.5" customHeight="1">
      <c r="A34" s="38">
        <v>29</v>
      </c>
      <c r="B34" s="39" t="s">
        <v>125</v>
      </c>
      <c r="C34" s="78">
        <v>4831</v>
      </c>
      <c r="D34" s="80">
        <v>70</v>
      </c>
      <c r="E34" s="82">
        <v>20</v>
      </c>
      <c r="F34" s="84">
        <v>4741</v>
      </c>
      <c r="G34" s="84">
        <v>267</v>
      </c>
      <c r="H34" s="80">
        <v>4424</v>
      </c>
      <c r="I34" s="88">
        <v>50</v>
      </c>
      <c r="J34" s="153">
        <v>19303.04284827158</v>
      </c>
      <c r="K34" s="153">
        <v>8185.054854067481</v>
      </c>
      <c r="L34" s="163">
        <v>0.05180530385081445</v>
      </c>
      <c r="M34" s="163">
        <v>0.05084018744705264</v>
      </c>
      <c r="N34" s="93" t="s">
        <v>53</v>
      </c>
      <c r="O34" s="30"/>
      <c r="P34" s="48"/>
      <c r="Q34" s="48"/>
      <c r="R34" s="48"/>
    </row>
    <row r="35" spans="1:18" ht="13.5" customHeight="1">
      <c r="A35" s="38">
        <v>30</v>
      </c>
      <c r="B35" s="39" t="s">
        <v>200</v>
      </c>
      <c r="C35" s="78">
        <v>821</v>
      </c>
      <c r="D35" s="80">
        <v>60</v>
      </c>
      <c r="E35" s="82">
        <v>1</v>
      </c>
      <c r="F35" s="84">
        <v>760</v>
      </c>
      <c r="G35" s="84">
        <v>67</v>
      </c>
      <c r="H35" s="80">
        <v>688</v>
      </c>
      <c r="I35" s="88">
        <v>5</v>
      </c>
      <c r="J35" s="153">
        <v>11696.711327649207</v>
      </c>
      <c r="K35" s="153">
        <v>6121.802679658953</v>
      </c>
      <c r="L35" s="163">
        <v>0.08549411642195147</v>
      </c>
      <c r="M35" s="163">
        <v>0.0791419348120379</v>
      </c>
      <c r="N35" s="93" t="s">
        <v>52</v>
      </c>
      <c r="O35" s="30"/>
      <c r="P35" s="48"/>
      <c r="Q35" s="48"/>
      <c r="R35" s="48"/>
    </row>
    <row r="36" spans="1:18" ht="13.5" customHeight="1">
      <c r="A36" s="38">
        <v>31</v>
      </c>
      <c r="B36" s="39" t="s">
        <v>201</v>
      </c>
      <c r="C36" s="78">
        <v>688</v>
      </c>
      <c r="D36" s="80">
        <v>102</v>
      </c>
      <c r="E36" s="82">
        <v>1</v>
      </c>
      <c r="F36" s="84">
        <v>585</v>
      </c>
      <c r="G36" s="84">
        <v>53</v>
      </c>
      <c r="H36" s="80">
        <v>513</v>
      </c>
      <c r="I36" s="88">
        <v>19</v>
      </c>
      <c r="J36" s="153">
        <v>9652.616279069769</v>
      </c>
      <c r="K36" s="153">
        <v>4063.9534883720926</v>
      </c>
      <c r="L36" s="163">
        <v>0.10359885559403705</v>
      </c>
      <c r="M36" s="163">
        <v>0.0880891432013251</v>
      </c>
      <c r="N36" s="93" t="s">
        <v>51</v>
      </c>
      <c r="O36" s="30"/>
      <c r="P36" s="48"/>
      <c r="Q36" s="48"/>
      <c r="R36" s="48"/>
    </row>
    <row r="37" spans="1:18" ht="13.5" customHeight="1">
      <c r="A37" s="38">
        <v>32</v>
      </c>
      <c r="B37" s="39" t="s">
        <v>126</v>
      </c>
      <c r="C37" s="78">
        <v>310</v>
      </c>
      <c r="D37" s="80">
        <v>36</v>
      </c>
      <c r="E37" s="82">
        <v>10</v>
      </c>
      <c r="F37" s="84">
        <v>264</v>
      </c>
      <c r="G37" s="84">
        <v>12</v>
      </c>
      <c r="H37" s="80">
        <v>249</v>
      </c>
      <c r="I37" s="88">
        <v>3</v>
      </c>
      <c r="J37" s="153">
        <v>17906.451612903227</v>
      </c>
      <c r="K37" s="153">
        <v>9225.806451612903</v>
      </c>
      <c r="L37" s="163">
        <v>0.055845793550711585</v>
      </c>
      <c r="M37" s="163">
        <v>0.04755899837867051</v>
      </c>
      <c r="N37" s="93" t="s">
        <v>50</v>
      </c>
      <c r="O37" s="30"/>
      <c r="P37" s="48"/>
      <c r="Q37" s="48"/>
      <c r="R37" s="48"/>
    </row>
    <row r="38" spans="1:18" ht="13.5" customHeight="1">
      <c r="A38" s="38">
        <v>33</v>
      </c>
      <c r="B38" s="39" t="s">
        <v>127</v>
      </c>
      <c r="C38" s="78">
        <v>3576</v>
      </c>
      <c r="D38" s="80">
        <v>14</v>
      </c>
      <c r="E38" s="82">
        <v>4</v>
      </c>
      <c r="F38" s="84">
        <v>3558</v>
      </c>
      <c r="G38" s="84">
        <v>306</v>
      </c>
      <c r="H38" s="80">
        <v>3177</v>
      </c>
      <c r="I38" s="88">
        <v>75</v>
      </c>
      <c r="J38" s="153">
        <v>30877.796420581657</v>
      </c>
      <c r="K38" s="153">
        <v>15698.825503355705</v>
      </c>
      <c r="L38" s="163">
        <v>0.03238573071663391</v>
      </c>
      <c r="M38" s="163">
        <v>0.03222271529356361</v>
      </c>
      <c r="N38" s="93" t="s">
        <v>49</v>
      </c>
      <c r="O38" s="30"/>
      <c r="P38" s="48"/>
      <c r="Q38" s="48"/>
      <c r="R38" s="48"/>
    </row>
    <row r="39" spans="1:18" ht="13.5" customHeight="1">
      <c r="A39" s="38">
        <v>34</v>
      </c>
      <c r="B39" s="39" t="s">
        <v>233</v>
      </c>
      <c r="C39" s="78">
        <v>117</v>
      </c>
      <c r="D39" s="80">
        <v>55</v>
      </c>
      <c r="E39" s="82">
        <v>6</v>
      </c>
      <c r="F39" s="84">
        <v>56</v>
      </c>
      <c r="G39" s="84">
        <v>7</v>
      </c>
      <c r="H39" s="80">
        <v>42</v>
      </c>
      <c r="I39" s="88">
        <v>7</v>
      </c>
      <c r="J39" s="153">
        <v>41974.35897435897</v>
      </c>
      <c r="K39" s="153">
        <v>20205.128205128203</v>
      </c>
      <c r="L39" s="163">
        <v>0.023824068417837508</v>
      </c>
      <c r="M39" s="163">
        <v>0.011402972917939319</v>
      </c>
      <c r="N39" s="93" t="s">
        <v>48</v>
      </c>
      <c r="O39" s="30"/>
      <c r="P39" s="48"/>
      <c r="Q39" s="48"/>
      <c r="R39" s="48"/>
    </row>
    <row r="40" spans="1:18" ht="13.5" customHeight="1">
      <c r="A40" s="38">
        <v>35</v>
      </c>
      <c r="B40" s="39" t="s">
        <v>234</v>
      </c>
      <c r="C40" s="78">
        <v>1069</v>
      </c>
      <c r="D40" s="80">
        <v>18</v>
      </c>
      <c r="E40" s="82">
        <v>18</v>
      </c>
      <c r="F40" s="84">
        <v>1033</v>
      </c>
      <c r="G40" s="84">
        <v>112</v>
      </c>
      <c r="H40" s="80">
        <v>873</v>
      </c>
      <c r="I40" s="88">
        <v>48</v>
      </c>
      <c r="J40" s="153">
        <v>19750.23386342376</v>
      </c>
      <c r="K40" s="153">
        <v>11450.88868101029</v>
      </c>
      <c r="L40" s="163">
        <v>0.05063231184578222</v>
      </c>
      <c r="M40" s="163">
        <v>0.048927201250414436</v>
      </c>
      <c r="N40" s="93" t="s">
        <v>47</v>
      </c>
      <c r="O40" s="30"/>
      <c r="P40" s="48"/>
      <c r="Q40" s="48"/>
      <c r="R40" s="48"/>
    </row>
    <row r="41" spans="1:18" ht="13.5" customHeight="1">
      <c r="A41" s="38">
        <v>36</v>
      </c>
      <c r="B41" s="39" t="s">
        <v>159</v>
      </c>
      <c r="C41" s="78">
        <v>1466</v>
      </c>
      <c r="D41" s="80">
        <v>0</v>
      </c>
      <c r="E41" s="82">
        <v>0</v>
      </c>
      <c r="F41" s="84">
        <v>1466</v>
      </c>
      <c r="G41" s="84">
        <v>48</v>
      </c>
      <c r="H41" s="80">
        <v>1415</v>
      </c>
      <c r="I41" s="88">
        <v>3</v>
      </c>
      <c r="J41" s="153">
        <v>257343.11050477487</v>
      </c>
      <c r="K41" s="153">
        <v>49858.1173260573</v>
      </c>
      <c r="L41" s="163">
        <v>0.003885862722489497</v>
      </c>
      <c r="M41" s="163">
        <v>0.003885862722489497</v>
      </c>
      <c r="N41" s="93" t="s">
        <v>46</v>
      </c>
      <c r="O41" s="30"/>
      <c r="P41" s="48"/>
      <c r="Q41" s="48"/>
      <c r="R41" s="48"/>
    </row>
    <row r="42" spans="1:18" ht="13.5" customHeight="1">
      <c r="A42" s="38">
        <v>37</v>
      </c>
      <c r="B42" s="39" t="s">
        <v>235</v>
      </c>
      <c r="C42" s="78">
        <v>1429</v>
      </c>
      <c r="D42" s="80">
        <v>0</v>
      </c>
      <c r="E42" s="82">
        <v>0</v>
      </c>
      <c r="F42" s="84">
        <v>1429</v>
      </c>
      <c r="G42" s="84">
        <v>47</v>
      </c>
      <c r="H42" s="80">
        <v>1379</v>
      </c>
      <c r="I42" s="88">
        <v>3</v>
      </c>
      <c r="J42" s="153">
        <v>222703.98880335898</v>
      </c>
      <c r="K42" s="153">
        <v>64620.71378586424</v>
      </c>
      <c r="L42" s="163">
        <v>0.004490265331003883</v>
      </c>
      <c r="M42" s="163">
        <v>0.004490265331003883</v>
      </c>
      <c r="N42" s="93" t="s">
        <v>45</v>
      </c>
      <c r="O42" s="30"/>
      <c r="P42" s="48"/>
      <c r="Q42" s="48"/>
      <c r="R42" s="48"/>
    </row>
    <row r="43" spans="1:18" ht="13.5" customHeight="1">
      <c r="A43" s="38">
        <v>38</v>
      </c>
      <c r="B43" s="39" t="s">
        <v>236</v>
      </c>
      <c r="C43" s="78">
        <v>1137</v>
      </c>
      <c r="D43" s="80">
        <v>30</v>
      </c>
      <c r="E43" s="82">
        <v>15</v>
      </c>
      <c r="F43" s="84">
        <v>1092</v>
      </c>
      <c r="G43" s="84">
        <v>36</v>
      </c>
      <c r="H43" s="80">
        <v>1053</v>
      </c>
      <c r="I43" s="88">
        <v>3</v>
      </c>
      <c r="J43" s="153">
        <v>28927.000879507475</v>
      </c>
      <c r="K43" s="153">
        <v>13042.21635883905</v>
      </c>
      <c r="L43" s="163">
        <v>0.034569778048038916</v>
      </c>
      <c r="M43" s="163">
        <v>0.03320158102766799</v>
      </c>
      <c r="N43" s="93" t="s">
        <v>44</v>
      </c>
      <c r="O43" s="30"/>
      <c r="P43" s="48"/>
      <c r="Q43" s="48"/>
      <c r="R43" s="48"/>
    </row>
    <row r="44" spans="1:18" ht="13.5" customHeight="1">
      <c r="A44" s="38">
        <v>39</v>
      </c>
      <c r="B44" s="39" t="s">
        <v>237</v>
      </c>
      <c r="C44" s="78">
        <v>1406</v>
      </c>
      <c r="D44" s="80">
        <v>37</v>
      </c>
      <c r="E44" s="82">
        <v>19</v>
      </c>
      <c r="F44" s="84">
        <v>1350</v>
      </c>
      <c r="G44" s="84">
        <v>44</v>
      </c>
      <c r="H44" s="80">
        <v>1303</v>
      </c>
      <c r="I44" s="88">
        <v>3</v>
      </c>
      <c r="J44" s="153">
        <v>11950.213371266003</v>
      </c>
      <c r="K44" s="153">
        <v>3311.5220483641538</v>
      </c>
      <c r="L44" s="163">
        <v>0.08368051422449709</v>
      </c>
      <c r="M44" s="163">
        <v>0.08034757766932508</v>
      </c>
      <c r="N44" s="93" t="s">
        <v>43</v>
      </c>
      <c r="O44" s="30"/>
      <c r="P44" s="48"/>
      <c r="Q44" s="48"/>
      <c r="R44" s="48"/>
    </row>
    <row r="45" spans="1:18" ht="13.5" customHeight="1">
      <c r="A45" s="38">
        <v>40</v>
      </c>
      <c r="B45" s="39" t="s">
        <v>238</v>
      </c>
      <c r="C45" s="78">
        <v>207</v>
      </c>
      <c r="D45" s="80">
        <v>10</v>
      </c>
      <c r="E45" s="82">
        <v>0</v>
      </c>
      <c r="F45" s="84">
        <v>197</v>
      </c>
      <c r="G45" s="84">
        <v>14</v>
      </c>
      <c r="H45" s="80">
        <v>181</v>
      </c>
      <c r="I45" s="88">
        <v>2</v>
      </c>
      <c r="J45" s="153">
        <v>64816.42512077295</v>
      </c>
      <c r="K45" s="153">
        <v>13386.473429951691</v>
      </c>
      <c r="L45" s="163">
        <v>0.015428188119549826</v>
      </c>
      <c r="M45" s="163">
        <v>0.014682865021987032</v>
      </c>
      <c r="N45" s="93" t="s">
        <v>42</v>
      </c>
      <c r="O45" s="30"/>
      <c r="P45" s="48"/>
      <c r="Q45" s="48"/>
      <c r="R45" s="48"/>
    </row>
    <row r="46" spans="1:18" ht="13.5" customHeight="1">
      <c r="A46" s="38">
        <v>41</v>
      </c>
      <c r="B46" s="39" t="s">
        <v>239</v>
      </c>
      <c r="C46" s="78">
        <v>243</v>
      </c>
      <c r="D46" s="80">
        <v>12</v>
      </c>
      <c r="E46" s="82">
        <v>0</v>
      </c>
      <c r="F46" s="84">
        <v>231</v>
      </c>
      <c r="G46" s="84">
        <v>16</v>
      </c>
      <c r="H46" s="80">
        <v>213</v>
      </c>
      <c r="I46" s="88">
        <v>2</v>
      </c>
      <c r="J46" s="153">
        <v>51777.77777777778</v>
      </c>
      <c r="K46" s="153">
        <v>15061.728395061727</v>
      </c>
      <c r="L46" s="163">
        <v>0.019313304721030045</v>
      </c>
      <c r="M46" s="163">
        <v>0.018359561278016214</v>
      </c>
      <c r="N46" s="93" t="s">
        <v>41</v>
      </c>
      <c r="O46" s="30"/>
      <c r="P46" s="48"/>
      <c r="Q46" s="48"/>
      <c r="R46" s="48"/>
    </row>
    <row r="47" spans="1:18" ht="13.5" customHeight="1">
      <c r="A47" s="38">
        <v>42</v>
      </c>
      <c r="B47" s="39" t="s">
        <v>240</v>
      </c>
      <c r="C47" s="78">
        <v>8610</v>
      </c>
      <c r="D47" s="80">
        <v>593</v>
      </c>
      <c r="E47" s="82">
        <v>175</v>
      </c>
      <c r="F47" s="84">
        <v>7842</v>
      </c>
      <c r="G47" s="84">
        <v>1017</v>
      </c>
      <c r="H47" s="80">
        <v>6711</v>
      </c>
      <c r="I47" s="88">
        <v>114</v>
      </c>
      <c r="J47" s="153">
        <v>17640.99883855981</v>
      </c>
      <c r="K47" s="153">
        <v>6978.281068524971</v>
      </c>
      <c r="L47" s="163">
        <v>0.05668613263633311</v>
      </c>
      <c r="M47" s="163">
        <v>0.051629808610235105</v>
      </c>
      <c r="N47" s="93" t="s">
        <v>40</v>
      </c>
      <c r="O47" s="30"/>
      <c r="P47" s="48"/>
      <c r="Q47" s="48"/>
      <c r="R47" s="48"/>
    </row>
    <row r="48" spans="1:18" ht="13.5" customHeight="1">
      <c r="A48" s="38">
        <v>43</v>
      </c>
      <c r="B48" s="39" t="s">
        <v>241</v>
      </c>
      <c r="C48" s="78">
        <v>3173</v>
      </c>
      <c r="D48" s="80">
        <v>160</v>
      </c>
      <c r="E48" s="82">
        <v>47</v>
      </c>
      <c r="F48" s="84">
        <v>2966</v>
      </c>
      <c r="G48" s="84">
        <v>275</v>
      </c>
      <c r="H48" s="80">
        <v>2660</v>
      </c>
      <c r="I48" s="88">
        <v>31</v>
      </c>
      <c r="J48" s="153">
        <v>25836.747557516544</v>
      </c>
      <c r="K48" s="153">
        <v>13649.858178380082</v>
      </c>
      <c r="L48" s="163">
        <v>0.03870456208831422</v>
      </c>
      <c r="M48" s="163">
        <v>0.03617955598926567</v>
      </c>
      <c r="N48" s="93" t="s">
        <v>39</v>
      </c>
      <c r="O48" s="30"/>
      <c r="P48" s="48"/>
      <c r="Q48" s="48"/>
      <c r="R48" s="48"/>
    </row>
    <row r="49" spans="1:20" s="10" customFormat="1" ht="13.5" customHeight="1">
      <c r="A49" s="38">
        <v>44</v>
      </c>
      <c r="B49" s="39" t="s">
        <v>242</v>
      </c>
      <c r="C49" s="78">
        <v>2570</v>
      </c>
      <c r="D49" s="80">
        <v>72</v>
      </c>
      <c r="E49" s="82">
        <v>11</v>
      </c>
      <c r="F49" s="84">
        <v>2487</v>
      </c>
      <c r="G49" s="84">
        <v>268</v>
      </c>
      <c r="H49" s="80">
        <v>2204</v>
      </c>
      <c r="I49" s="88">
        <v>15</v>
      </c>
      <c r="J49" s="153">
        <v>16073.929961089494</v>
      </c>
      <c r="K49" s="153">
        <v>7912.062256809339</v>
      </c>
      <c r="L49" s="163">
        <v>0.06221253933672234</v>
      </c>
      <c r="M49" s="163">
        <v>0.06020334059549746</v>
      </c>
      <c r="N49" s="93" t="s">
        <v>38</v>
      </c>
      <c r="O49" s="30"/>
      <c r="P49" s="46"/>
      <c r="Q49" s="46"/>
      <c r="R49" s="46"/>
      <c r="S49" s="40"/>
      <c r="T49" s="40"/>
    </row>
    <row r="50" spans="1:20" s="10" customFormat="1" ht="13.5" customHeight="1">
      <c r="A50" s="38">
        <v>45</v>
      </c>
      <c r="B50" s="39" t="s">
        <v>243</v>
      </c>
      <c r="C50" s="78">
        <v>5067</v>
      </c>
      <c r="D50" s="80">
        <v>88</v>
      </c>
      <c r="E50" s="82">
        <v>79</v>
      </c>
      <c r="F50" s="84">
        <v>4900</v>
      </c>
      <c r="G50" s="84">
        <v>491</v>
      </c>
      <c r="H50" s="80">
        <v>4377</v>
      </c>
      <c r="I50" s="88">
        <v>32</v>
      </c>
      <c r="J50" s="153">
        <v>18112.49259917111</v>
      </c>
      <c r="K50" s="153">
        <v>8756.660746003552</v>
      </c>
      <c r="L50" s="163">
        <v>0.05521051255230126</v>
      </c>
      <c r="M50" s="163">
        <v>0.053390864714086474</v>
      </c>
      <c r="N50" s="93" t="s">
        <v>37</v>
      </c>
      <c r="O50" s="30"/>
      <c r="P50" s="46"/>
      <c r="Q50" s="46"/>
      <c r="R50" s="46"/>
      <c r="S50" s="40"/>
      <c r="T50" s="40"/>
    </row>
    <row r="51" spans="1:20" s="10" customFormat="1" ht="13.5" customHeight="1">
      <c r="A51" s="38">
        <v>46</v>
      </c>
      <c r="B51" s="39" t="s">
        <v>244</v>
      </c>
      <c r="C51" s="78">
        <v>476</v>
      </c>
      <c r="D51" s="80">
        <v>14</v>
      </c>
      <c r="E51" s="82">
        <v>4</v>
      </c>
      <c r="F51" s="84">
        <v>458</v>
      </c>
      <c r="G51" s="84">
        <v>59</v>
      </c>
      <c r="H51" s="80">
        <v>397</v>
      </c>
      <c r="I51" s="88">
        <v>2</v>
      </c>
      <c r="J51" s="153">
        <v>13216.38655462185</v>
      </c>
      <c r="K51" s="153">
        <v>6462.18487394958</v>
      </c>
      <c r="L51" s="163">
        <v>0.07566364647909712</v>
      </c>
      <c r="M51" s="163">
        <v>0.07280241615005563</v>
      </c>
      <c r="N51" s="93" t="s">
        <v>36</v>
      </c>
      <c r="O51" s="30"/>
      <c r="P51" s="46"/>
      <c r="Q51" s="46"/>
      <c r="R51" s="46"/>
      <c r="S51" s="40"/>
      <c r="T51" s="40"/>
    </row>
    <row r="52" spans="1:20" s="10" customFormat="1" ht="13.5" customHeight="1">
      <c r="A52" s="38">
        <v>47</v>
      </c>
      <c r="B52" s="39" t="s">
        <v>245</v>
      </c>
      <c r="C52" s="78">
        <v>2561</v>
      </c>
      <c r="D52" s="80">
        <v>0</v>
      </c>
      <c r="E52" s="82">
        <v>0</v>
      </c>
      <c r="F52" s="84">
        <v>2561</v>
      </c>
      <c r="G52" s="84">
        <v>27</v>
      </c>
      <c r="H52" s="80">
        <v>2532</v>
      </c>
      <c r="I52" s="88">
        <v>2</v>
      </c>
      <c r="J52" s="153">
        <v>44209.29324482624</v>
      </c>
      <c r="K52" s="153">
        <v>20059.742288168687</v>
      </c>
      <c r="L52" s="163">
        <v>0.022619678502031445</v>
      </c>
      <c r="M52" s="163">
        <v>0.022619678502031445</v>
      </c>
      <c r="N52" s="93" t="s">
        <v>35</v>
      </c>
      <c r="O52" s="30"/>
      <c r="P52" s="46"/>
      <c r="Q52" s="46"/>
      <c r="R52" s="46"/>
      <c r="S52" s="40"/>
      <c r="T52" s="40"/>
    </row>
    <row r="53" spans="1:20" s="10" customFormat="1" ht="13.5" customHeight="1">
      <c r="A53" s="38">
        <v>48</v>
      </c>
      <c r="B53" s="39" t="s">
        <v>246</v>
      </c>
      <c r="C53" s="78">
        <v>3300</v>
      </c>
      <c r="D53" s="80">
        <v>39</v>
      </c>
      <c r="E53" s="82">
        <v>10</v>
      </c>
      <c r="F53" s="84">
        <v>3251</v>
      </c>
      <c r="G53" s="84">
        <v>34</v>
      </c>
      <c r="H53" s="80">
        <v>3214</v>
      </c>
      <c r="I53" s="88">
        <v>3</v>
      </c>
      <c r="J53" s="153">
        <v>23490.909090909092</v>
      </c>
      <c r="K53" s="153">
        <v>10055.757575757576</v>
      </c>
      <c r="L53" s="163">
        <v>0.04256965944272446</v>
      </c>
      <c r="M53" s="163">
        <v>0.041937564499484006</v>
      </c>
      <c r="N53" s="93" t="s">
        <v>34</v>
      </c>
      <c r="O53" s="30"/>
      <c r="P53" s="46"/>
      <c r="Q53" s="46"/>
      <c r="R53" s="46"/>
      <c r="S53" s="40"/>
      <c r="T53" s="40"/>
    </row>
    <row r="54" spans="1:20" s="10" customFormat="1" ht="13.5" customHeight="1">
      <c r="A54" s="38">
        <v>49</v>
      </c>
      <c r="B54" s="39" t="s">
        <v>247</v>
      </c>
      <c r="C54" s="78">
        <v>2439</v>
      </c>
      <c r="D54" s="80">
        <v>25</v>
      </c>
      <c r="E54" s="82">
        <v>7</v>
      </c>
      <c r="F54" s="84">
        <v>2407</v>
      </c>
      <c r="G54" s="84">
        <v>195</v>
      </c>
      <c r="H54" s="80">
        <v>2183</v>
      </c>
      <c r="I54" s="88">
        <v>29</v>
      </c>
      <c r="J54" s="153">
        <v>28520.70520705207</v>
      </c>
      <c r="K54" s="153">
        <v>12774.087740877409</v>
      </c>
      <c r="L54" s="163">
        <v>0.035062246628906585</v>
      </c>
      <c r="M54" s="163">
        <v>0.03460222535292257</v>
      </c>
      <c r="N54" s="93" t="s">
        <v>33</v>
      </c>
      <c r="O54" s="30"/>
      <c r="P54" s="46"/>
      <c r="Q54" s="46"/>
      <c r="R54" s="46"/>
      <c r="S54" s="40"/>
      <c r="T54" s="40"/>
    </row>
    <row r="55" spans="1:20" s="10" customFormat="1" ht="13.5" customHeight="1">
      <c r="A55" s="38">
        <v>50</v>
      </c>
      <c r="B55" s="118" t="s">
        <v>248</v>
      </c>
      <c r="C55" s="78">
        <v>87</v>
      </c>
      <c r="D55" s="80">
        <v>1</v>
      </c>
      <c r="E55" s="82">
        <v>0</v>
      </c>
      <c r="F55" s="84">
        <v>86</v>
      </c>
      <c r="G55" s="84">
        <v>7</v>
      </c>
      <c r="H55" s="80">
        <v>78</v>
      </c>
      <c r="I55" s="88">
        <v>1</v>
      </c>
      <c r="J55" s="153">
        <v>14666.666666666666</v>
      </c>
      <c r="K55" s="153">
        <v>5563.218390804597</v>
      </c>
      <c r="L55" s="163">
        <v>0.06818181818181818</v>
      </c>
      <c r="M55" s="163">
        <v>0.06739811912225706</v>
      </c>
      <c r="N55" s="93" t="s">
        <v>32</v>
      </c>
      <c r="O55" s="30"/>
      <c r="P55" s="46"/>
      <c r="Q55" s="46"/>
      <c r="R55" s="46"/>
      <c r="S55" s="40"/>
      <c r="T55" s="40"/>
    </row>
    <row r="56" spans="1:18" ht="13.5" customHeight="1">
      <c r="A56" s="38">
        <v>51</v>
      </c>
      <c r="B56" s="39" t="s">
        <v>249</v>
      </c>
      <c r="C56" s="78">
        <v>26</v>
      </c>
      <c r="D56" s="80">
        <v>0</v>
      </c>
      <c r="E56" s="82">
        <v>0</v>
      </c>
      <c r="F56" s="84">
        <v>26</v>
      </c>
      <c r="G56" s="84">
        <v>2</v>
      </c>
      <c r="H56" s="80">
        <v>24</v>
      </c>
      <c r="I56" s="88">
        <v>0</v>
      </c>
      <c r="J56" s="153">
        <v>32692.307692307695</v>
      </c>
      <c r="K56" s="153">
        <v>13038.461538461539</v>
      </c>
      <c r="L56" s="163">
        <v>0.03058823529411765</v>
      </c>
      <c r="M56" s="163">
        <v>0.03058823529411765</v>
      </c>
      <c r="N56" s="93" t="s">
        <v>31</v>
      </c>
      <c r="O56" s="30"/>
      <c r="P56" s="48"/>
      <c r="Q56" s="48"/>
      <c r="R56" s="48"/>
    </row>
    <row r="57" spans="1:18" ht="13.5" customHeight="1">
      <c r="A57" s="38">
        <v>52</v>
      </c>
      <c r="B57" s="39" t="s">
        <v>250</v>
      </c>
      <c r="C57" s="78">
        <v>53</v>
      </c>
      <c r="D57" s="80">
        <v>1</v>
      </c>
      <c r="E57" s="82">
        <v>0</v>
      </c>
      <c r="F57" s="84">
        <v>52</v>
      </c>
      <c r="G57" s="84">
        <v>4</v>
      </c>
      <c r="H57" s="80">
        <v>47</v>
      </c>
      <c r="I57" s="88">
        <v>1</v>
      </c>
      <c r="J57" s="153">
        <v>64867.92452830188</v>
      </c>
      <c r="K57" s="153">
        <v>25169.811320754718</v>
      </c>
      <c r="L57" s="163">
        <v>0.015415939499709133</v>
      </c>
      <c r="M57" s="163">
        <v>0.015125072716695753</v>
      </c>
      <c r="N57" s="93" t="s">
        <v>30</v>
      </c>
      <c r="O57" s="30"/>
      <c r="P57" s="48"/>
      <c r="Q57" s="48"/>
      <c r="R57" s="48"/>
    </row>
    <row r="58" spans="1:20" s="10" customFormat="1" ht="13.5" customHeight="1">
      <c r="A58" s="38">
        <v>53</v>
      </c>
      <c r="B58" s="39" t="s">
        <v>251</v>
      </c>
      <c r="C58" s="78">
        <v>1196</v>
      </c>
      <c r="D58" s="80">
        <v>1</v>
      </c>
      <c r="E58" s="82">
        <v>1</v>
      </c>
      <c r="F58" s="84">
        <v>1194</v>
      </c>
      <c r="G58" s="84">
        <v>15</v>
      </c>
      <c r="H58" s="80">
        <v>1092</v>
      </c>
      <c r="I58" s="88">
        <v>87</v>
      </c>
      <c r="J58" s="153">
        <v>30545.98662207358</v>
      </c>
      <c r="K58" s="153">
        <v>-974.9163879598663</v>
      </c>
      <c r="L58" s="163">
        <v>0.03273752497741768</v>
      </c>
      <c r="M58" s="163">
        <v>0.03268277995237183</v>
      </c>
      <c r="N58" s="93" t="s">
        <v>29</v>
      </c>
      <c r="O58" s="30"/>
      <c r="P58" s="46"/>
      <c r="Q58" s="46"/>
      <c r="R58" s="46"/>
      <c r="S58" s="40"/>
      <c r="T58" s="40"/>
    </row>
    <row r="59" spans="1:18" ht="13.5" customHeight="1">
      <c r="A59" s="38">
        <v>54</v>
      </c>
      <c r="B59" s="39" t="s">
        <v>252</v>
      </c>
      <c r="C59" s="78">
        <v>48</v>
      </c>
      <c r="D59" s="80">
        <v>0</v>
      </c>
      <c r="E59" s="82">
        <v>0</v>
      </c>
      <c r="F59" s="84">
        <v>48</v>
      </c>
      <c r="G59" s="84">
        <v>1</v>
      </c>
      <c r="H59" s="80">
        <v>44</v>
      </c>
      <c r="I59" s="88">
        <v>3</v>
      </c>
      <c r="J59" s="153">
        <v>40312.5</v>
      </c>
      <c r="K59" s="153">
        <v>13166.666666666666</v>
      </c>
      <c r="L59" s="163">
        <v>0.024806201550387597</v>
      </c>
      <c r="M59" s="163">
        <v>0.024806201550387597</v>
      </c>
      <c r="N59" s="93" t="s">
        <v>28</v>
      </c>
      <c r="O59" s="30"/>
      <c r="P59" s="48"/>
      <c r="Q59" s="48"/>
      <c r="R59" s="48"/>
    </row>
    <row r="60" spans="1:20" s="10" customFormat="1" ht="13.5" customHeight="1">
      <c r="A60" s="38">
        <v>55</v>
      </c>
      <c r="B60" s="39" t="s">
        <v>253</v>
      </c>
      <c r="C60" s="78">
        <v>741</v>
      </c>
      <c r="D60" s="80">
        <v>0</v>
      </c>
      <c r="E60" s="82">
        <v>0</v>
      </c>
      <c r="F60" s="84">
        <v>741</v>
      </c>
      <c r="G60" s="84">
        <v>32</v>
      </c>
      <c r="H60" s="80">
        <v>707</v>
      </c>
      <c r="I60" s="88">
        <v>2</v>
      </c>
      <c r="J60" s="153">
        <v>28569.500674763833</v>
      </c>
      <c r="K60" s="153">
        <v>5908.232118758434</v>
      </c>
      <c r="L60" s="163">
        <v>0.03500236183278224</v>
      </c>
      <c r="M60" s="163">
        <v>0.03500236183278224</v>
      </c>
      <c r="N60" s="93" t="s">
        <v>27</v>
      </c>
      <c r="O60" s="30"/>
      <c r="P60" s="46"/>
      <c r="Q60" s="46"/>
      <c r="R60" s="46"/>
      <c r="S60" s="40"/>
      <c r="T60" s="40"/>
    </row>
    <row r="61" spans="1:18" ht="13.5" customHeight="1">
      <c r="A61" s="38">
        <v>56</v>
      </c>
      <c r="B61" s="39" t="s">
        <v>254</v>
      </c>
      <c r="C61" s="78">
        <v>6235</v>
      </c>
      <c r="D61" s="80">
        <v>0</v>
      </c>
      <c r="E61" s="82">
        <v>0</v>
      </c>
      <c r="F61" s="84">
        <v>6235</v>
      </c>
      <c r="G61" s="84">
        <v>272</v>
      </c>
      <c r="H61" s="80">
        <v>5944</v>
      </c>
      <c r="I61" s="88">
        <v>19</v>
      </c>
      <c r="J61" s="153">
        <v>45996.631916599836</v>
      </c>
      <c r="K61" s="153">
        <v>13711.627906976744</v>
      </c>
      <c r="L61" s="163">
        <v>0.021740722273169474</v>
      </c>
      <c r="M61" s="163">
        <v>0.021740722273169474</v>
      </c>
      <c r="N61" s="93" t="s">
        <v>26</v>
      </c>
      <c r="O61" s="30"/>
      <c r="P61" s="48"/>
      <c r="Q61" s="48"/>
      <c r="R61" s="48"/>
    </row>
    <row r="62" spans="1:18" ht="13.5" customHeight="1">
      <c r="A62" s="38">
        <v>57</v>
      </c>
      <c r="B62" s="39" t="s">
        <v>255</v>
      </c>
      <c r="C62" s="78">
        <v>2054</v>
      </c>
      <c r="D62" s="80">
        <v>176</v>
      </c>
      <c r="E62" s="82">
        <v>83</v>
      </c>
      <c r="F62" s="84">
        <v>1795</v>
      </c>
      <c r="G62" s="84">
        <v>78</v>
      </c>
      <c r="H62" s="80">
        <v>1711</v>
      </c>
      <c r="I62" s="88">
        <v>6</v>
      </c>
      <c r="J62" s="153">
        <v>22754.138266796494</v>
      </c>
      <c r="K62" s="153">
        <v>8164.070107108081</v>
      </c>
      <c r="L62" s="163">
        <v>0.04394804972505723</v>
      </c>
      <c r="M62" s="163">
        <v>0.03840640178017417</v>
      </c>
      <c r="N62" s="93" t="s">
        <v>25</v>
      </c>
      <c r="O62" s="30"/>
      <c r="P62" s="48"/>
      <c r="Q62" s="48"/>
      <c r="R62" s="48"/>
    </row>
    <row r="63" spans="1:18" ht="13.5" customHeight="1">
      <c r="A63" s="38">
        <v>58</v>
      </c>
      <c r="B63" s="39" t="s">
        <v>256</v>
      </c>
      <c r="C63" s="78">
        <v>656</v>
      </c>
      <c r="D63" s="80">
        <v>59</v>
      </c>
      <c r="E63" s="82">
        <v>18</v>
      </c>
      <c r="F63" s="84">
        <v>579</v>
      </c>
      <c r="G63" s="84">
        <v>45</v>
      </c>
      <c r="H63" s="80">
        <v>518</v>
      </c>
      <c r="I63" s="88">
        <v>16</v>
      </c>
      <c r="J63" s="153">
        <v>106858.23170731707</v>
      </c>
      <c r="K63" s="153">
        <v>36992.37804878049</v>
      </c>
      <c r="L63" s="163">
        <v>0.00935819341217421</v>
      </c>
      <c r="M63" s="163">
        <v>0.008259746929342787</v>
      </c>
      <c r="N63" s="93" t="s">
        <v>24</v>
      </c>
      <c r="O63" s="30"/>
      <c r="P63" s="48"/>
      <c r="Q63" s="48"/>
      <c r="R63" s="48"/>
    </row>
    <row r="64" spans="1:18" ht="13.5" customHeight="1">
      <c r="A64" s="38">
        <v>59</v>
      </c>
      <c r="B64" s="39" t="s">
        <v>257</v>
      </c>
      <c r="C64" s="78">
        <v>2922</v>
      </c>
      <c r="D64" s="80">
        <v>624</v>
      </c>
      <c r="E64" s="82">
        <v>69</v>
      </c>
      <c r="F64" s="84">
        <v>2229</v>
      </c>
      <c r="G64" s="84">
        <v>399</v>
      </c>
      <c r="H64" s="80">
        <v>1732</v>
      </c>
      <c r="I64" s="88">
        <v>98</v>
      </c>
      <c r="J64" s="153">
        <v>14448.665297741274</v>
      </c>
      <c r="K64" s="153">
        <v>6589.322381930185</v>
      </c>
      <c r="L64" s="163">
        <v>0.06921054501527749</v>
      </c>
      <c r="M64" s="163">
        <v>0.052796134441838984</v>
      </c>
      <c r="N64" s="93" t="s">
        <v>23</v>
      </c>
      <c r="O64" s="30"/>
      <c r="P64" s="48"/>
      <c r="Q64" s="48"/>
      <c r="R64" s="48"/>
    </row>
    <row r="65" spans="1:18" ht="13.5" customHeight="1">
      <c r="A65" s="38">
        <v>60</v>
      </c>
      <c r="B65" s="39" t="s">
        <v>205</v>
      </c>
      <c r="C65" s="78">
        <v>4597</v>
      </c>
      <c r="D65" s="80">
        <v>292</v>
      </c>
      <c r="E65" s="82">
        <v>95</v>
      </c>
      <c r="F65" s="84">
        <v>4210</v>
      </c>
      <c r="G65" s="84">
        <v>441</v>
      </c>
      <c r="H65" s="80">
        <v>3639</v>
      </c>
      <c r="I65" s="88">
        <v>130</v>
      </c>
      <c r="J65" s="153">
        <v>6445.290406787035</v>
      </c>
      <c r="K65" s="153">
        <v>2261.039808570807</v>
      </c>
      <c r="L65" s="163">
        <v>0.15515204698099835</v>
      </c>
      <c r="M65" s="163">
        <v>0.14209051942353776</v>
      </c>
      <c r="N65" s="93" t="s">
        <v>22</v>
      </c>
      <c r="O65" s="30"/>
      <c r="P65" s="48"/>
      <c r="Q65" s="48"/>
      <c r="R65" s="48"/>
    </row>
    <row r="66" spans="1:18" ht="13.5" customHeight="1">
      <c r="A66" s="38">
        <v>61</v>
      </c>
      <c r="B66" s="39" t="s">
        <v>206</v>
      </c>
      <c r="C66" s="78">
        <v>68078</v>
      </c>
      <c r="D66" s="80">
        <v>5127</v>
      </c>
      <c r="E66" s="82">
        <v>970</v>
      </c>
      <c r="F66" s="84">
        <v>61981</v>
      </c>
      <c r="G66" s="84">
        <v>9747</v>
      </c>
      <c r="H66" s="80">
        <v>49502</v>
      </c>
      <c r="I66" s="88">
        <v>2732</v>
      </c>
      <c r="J66" s="153">
        <v>18039.851346984342</v>
      </c>
      <c r="K66" s="153">
        <v>8534.798319574606</v>
      </c>
      <c r="L66" s="163">
        <v>0.05543282928255207</v>
      </c>
      <c r="M66" s="163">
        <v>0.0504683185722533</v>
      </c>
      <c r="N66" s="93" t="s">
        <v>21</v>
      </c>
      <c r="O66" s="30"/>
      <c r="P66" s="48"/>
      <c r="Q66" s="48"/>
      <c r="R66" s="48"/>
    </row>
    <row r="67" spans="1:18" ht="13.5" customHeight="1">
      <c r="A67" s="38">
        <v>62</v>
      </c>
      <c r="B67" s="39" t="s">
        <v>207</v>
      </c>
      <c r="C67" s="78">
        <v>22225</v>
      </c>
      <c r="D67" s="80">
        <v>1711</v>
      </c>
      <c r="E67" s="82">
        <v>317</v>
      </c>
      <c r="F67" s="84">
        <v>20197</v>
      </c>
      <c r="G67" s="84">
        <v>3182</v>
      </c>
      <c r="H67" s="80">
        <v>16123</v>
      </c>
      <c r="I67" s="88">
        <v>892</v>
      </c>
      <c r="J67" s="153">
        <v>16807.154105736783</v>
      </c>
      <c r="K67" s="153">
        <v>7969.5838020247475</v>
      </c>
      <c r="L67" s="163">
        <v>0.05949847271636964</v>
      </c>
      <c r="M67" s="163">
        <v>0.05406932074027076</v>
      </c>
      <c r="N67" s="93" t="s">
        <v>20</v>
      </c>
      <c r="O67" s="30"/>
      <c r="P67" s="48"/>
      <c r="Q67" s="48"/>
      <c r="R67" s="48"/>
    </row>
    <row r="68" spans="1:18" ht="13.5" customHeight="1">
      <c r="A68" s="38">
        <v>63</v>
      </c>
      <c r="B68" s="39" t="s">
        <v>208</v>
      </c>
      <c r="C68" s="78">
        <v>74923</v>
      </c>
      <c r="D68" s="80">
        <v>6092</v>
      </c>
      <c r="E68" s="82">
        <v>1067</v>
      </c>
      <c r="F68" s="84">
        <v>67764</v>
      </c>
      <c r="G68" s="84">
        <v>10727</v>
      </c>
      <c r="H68" s="80">
        <v>54031</v>
      </c>
      <c r="I68" s="88">
        <v>3006</v>
      </c>
      <c r="J68" s="153">
        <v>11950.36237203529</v>
      </c>
      <c r="K68" s="153">
        <v>6028.882986532841</v>
      </c>
      <c r="L68" s="163">
        <v>0.08367947087027856</v>
      </c>
      <c r="M68" s="163">
        <v>0.07568377753231392</v>
      </c>
      <c r="N68" s="93" t="s">
        <v>19</v>
      </c>
      <c r="O68" s="30"/>
      <c r="P68" s="48"/>
      <c r="Q68" s="48"/>
      <c r="R68" s="48"/>
    </row>
    <row r="69" spans="1:18" s="20" customFormat="1" ht="13.5" customHeight="1">
      <c r="A69" s="38">
        <v>64</v>
      </c>
      <c r="B69" s="39" t="s">
        <v>209</v>
      </c>
      <c r="C69" s="78">
        <v>29628</v>
      </c>
      <c r="D69" s="80">
        <v>2514</v>
      </c>
      <c r="E69" s="82">
        <v>422</v>
      </c>
      <c r="F69" s="84">
        <v>26692</v>
      </c>
      <c r="G69" s="84">
        <v>4242</v>
      </c>
      <c r="H69" s="80">
        <v>21261</v>
      </c>
      <c r="I69" s="88">
        <v>1189</v>
      </c>
      <c r="J69" s="153">
        <v>10815.78236803024</v>
      </c>
      <c r="K69" s="153">
        <v>5442.486836776023</v>
      </c>
      <c r="L69" s="163">
        <v>0.09245748166640662</v>
      </c>
      <c r="M69" s="163">
        <v>0.08329536589171478</v>
      </c>
      <c r="N69" s="93" t="s">
        <v>18</v>
      </c>
      <c r="O69" s="30"/>
      <c r="P69" s="49"/>
      <c r="Q69" s="49"/>
      <c r="R69" s="49"/>
    </row>
    <row r="70" spans="1:18" s="20" customFormat="1" ht="13.5" customHeight="1">
      <c r="A70" s="38">
        <v>65</v>
      </c>
      <c r="B70" s="39" t="s">
        <v>210</v>
      </c>
      <c r="C70" s="78">
        <v>7990</v>
      </c>
      <c r="D70" s="80">
        <v>1</v>
      </c>
      <c r="E70" s="82">
        <v>0</v>
      </c>
      <c r="F70" s="84">
        <v>7989</v>
      </c>
      <c r="G70" s="84">
        <v>82</v>
      </c>
      <c r="H70" s="80">
        <v>7892</v>
      </c>
      <c r="I70" s="88">
        <v>15</v>
      </c>
      <c r="J70" s="153">
        <v>94062.57822277847</v>
      </c>
      <c r="K70" s="153">
        <v>52871.339173967455</v>
      </c>
      <c r="L70" s="163">
        <v>0.010631220394911916</v>
      </c>
      <c r="M70" s="163">
        <v>0.010629889829155357</v>
      </c>
      <c r="N70" s="93" t="s">
        <v>17</v>
      </c>
      <c r="O70" s="30"/>
      <c r="P70" s="49"/>
      <c r="Q70" s="49"/>
      <c r="R70" s="49"/>
    </row>
    <row r="71" spans="1:18" s="20" customFormat="1" ht="13.5" customHeight="1">
      <c r="A71" s="38">
        <v>66</v>
      </c>
      <c r="B71" s="39" t="s">
        <v>258</v>
      </c>
      <c r="C71" s="78">
        <v>1634</v>
      </c>
      <c r="D71" s="80">
        <v>0</v>
      </c>
      <c r="E71" s="82">
        <v>0</v>
      </c>
      <c r="F71" s="84">
        <v>1634</v>
      </c>
      <c r="G71" s="84">
        <v>84</v>
      </c>
      <c r="H71" s="80">
        <v>1540</v>
      </c>
      <c r="I71" s="88">
        <v>10</v>
      </c>
      <c r="J71" s="153">
        <v>59063.647490820076</v>
      </c>
      <c r="K71" s="153">
        <v>34848.83720930232</v>
      </c>
      <c r="L71" s="163">
        <v>0.016930887990881775</v>
      </c>
      <c r="M71" s="163">
        <v>0.016930887990881775</v>
      </c>
      <c r="N71" s="93" t="s">
        <v>87</v>
      </c>
      <c r="O71" s="30"/>
      <c r="P71" s="49"/>
      <c r="Q71" s="49"/>
      <c r="R71" s="49"/>
    </row>
    <row r="72" spans="1:18" s="20" customFormat="1" ht="13.5" customHeight="1">
      <c r="A72" s="38">
        <v>67</v>
      </c>
      <c r="B72" s="39" t="s">
        <v>259</v>
      </c>
      <c r="C72" s="78">
        <v>4688</v>
      </c>
      <c r="D72" s="80">
        <v>0</v>
      </c>
      <c r="E72" s="82">
        <v>0</v>
      </c>
      <c r="F72" s="84">
        <v>4688</v>
      </c>
      <c r="G72" s="84">
        <v>30</v>
      </c>
      <c r="H72" s="80">
        <v>4610</v>
      </c>
      <c r="I72" s="88">
        <v>48</v>
      </c>
      <c r="J72" s="153">
        <v>53608.36177474403</v>
      </c>
      <c r="K72" s="153">
        <v>26187.5</v>
      </c>
      <c r="L72" s="163">
        <v>0.01865380636330357</v>
      </c>
      <c r="M72" s="163">
        <v>0.01865380636330357</v>
      </c>
      <c r="N72" s="93" t="s">
        <v>88</v>
      </c>
      <c r="O72" s="30"/>
      <c r="P72" s="49"/>
      <c r="Q72" s="49"/>
      <c r="R72" s="49"/>
    </row>
    <row r="73" spans="1:18" s="20" customFormat="1" ht="13.5" customHeight="1">
      <c r="A73" s="38">
        <v>68</v>
      </c>
      <c r="B73" s="39" t="s">
        <v>167</v>
      </c>
      <c r="C73" s="78">
        <v>14307</v>
      </c>
      <c r="D73" s="80">
        <v>176</v>
      </c>
      <c r="E73" s="82">
        <v>10</v>
      </c>
      <c r="F73" s="84">
        <v>14121</v>
      </c>
      <c r="G73" s="84">
        <v>1122</v>
      </c>
      <c r="H73" s="80">
        <v>12650</v>
      </c>
      <c r="I73" s="88">
        <v>349</v>
      </c>
      <c r="J73" s="153">
        <v>16425.66575802055</v>
      </c>
      <c r="K73" s="153">
        <v>11581.743202628084</v>
      </c>
      <c r="L73" s="163">
        <v>0.06088033293333674</v>
      </c>
      <c r="M73" s="163">
        <v>0.060088850307656955</v>
      </c>
      <c r="N73" s="93" t="s">
        <v>89</v>
      </c>
      <c r="O73" s="30"/>
      <c r="P73" s="49"/>
      <c r="Q73" s="49"/>
      <c r="R73" s="49"/>
    </row>
    <row r="74" spans="1:18" s="20" customFormat="1" ht="13.5" customHeight="1">
      <c r="A74" s="38">
        <v>69</v>
      </c>
      <c r="B74" s="39" t="s">
        <v>168</v>
      </c>
      <c r="C74" s="78">
        <v>440459</v>
      </c>
      <c r="D74" s="80">
        <v>15908</v>
      </c>
      <c r="E74" s="82">
        <v>6357</v>
      </c>
      <c r="F74" s="84">
        <v>418194</v>
      </c>
      <c r="G74" s="84">
        <v>30700</v>
      </c>
      <c r="H74" s="80">
        <v>379122</v>
      </c>
      <c r="I74" s="88">
        <v>8372</v>
      </c>
      <c r="J74" s="153">
        <v>8277.814734175032</v>
      </c>
      <c r="K74" s="153">
        <v>6071.532197094394</v>
      </c>
      <c r="L74" s="163">
        <v>0.12080482979058364</v>
      </c>
      <c r="M74" s="163">
        <v>0.11469820117069543</v>
      </c>
      <c r="N74" s="93" t="s">
        <v>90</v>
      </c>
      <c r="O74" s="30"/>
      <c r="P74" s="49"/>
      <c r="Q74" s="49"/>
      <c r="R74" s="49"/>
    </row>
    <row r="75" spans="1:18" s="20" customFormat="1" ht="13.5" customHeight="1">
      <c r="A75" s="38">
        <v>70</v>
      </c>
      <c r="B75" s="39" t="s">
        <v>212</v>
      </c>
      <c r="C75" s="78">
        <v>51397</v>
      </c>
      <c r="D75" s="80">
        <v>1934</v>
      </c>
      <c r="E75" s="82">
        <v>273</v>
      </c>
      <c r="F75" s="84">
        <v>49190</v>
      </c>
      <c r="G75" s="84">
        <v>2551</v>
      </c>
      <c r="H75" s="80">
        <v>46052</v>
      </c>
      <c r="I75" s="88">
        <v>587</v>
      </c>
      <c r="J75" s="153">
        <v>18776.48500885266</v>
      </c>
      <c r="K75" s="153">
        <v>13644.18156701753</v>
      </c>
      <c r="L75" s="163">
        <v>0.05325810446036754</v>
      </c>
      <c r="M75" s="163">
        <v>0.0509711881706224</v>
      </c>
      <c r="N75" s="93" t="s">
        <v>91</v>
      </c>
      <c r="O75" s="30"/>
      <c r="P75" s="49"/>
      <c r="Q75" s="49"/>
      <c r="R75" s="49"/>
    </row>
    <row r="76" spans="1:18" s="20" customFormat="1" ht="13.5" customHeight="1">
      <c r="A76" s="38">
        <v>71</v>
      </c>
      <c r="B76" s="39" t="s">
        <v>260</v>
      </c>
      <c r="C76" s="78">
        <v>20325</v>
      </c>
      <c r="D76" s="80">
        <v>550</v>
      </c>
      <c r="E76" s="82">
        <v>120</v>
      </c>
      <c r="F76" s="84">
        <v>19655</v>
      </c>
      <c r="G76" s="84">
        <v>4767</v>
      </c>
      <c r="H76" s="80">
        <v>13859</v>
      </c>
      <c r="I76" s="88">
        <v>1029</v>
      </c>
      <c r="J76" s="153">
        <v>24094.169741697417</v>
      </c>
      <c r="K76" s="153">
        <v>17056.531365313655</v>
      </c>
      <c r="L76" s="163">
        <v>0.04150381651331185</v>
      </c>
      <c r="M76" s="163">
        <v>0.04013567102431215</v>
      </c>
      <c r="N76" s="93" t="s">
        <v>92</v>
      </c>
      <c r="O76" s="30"/>
      <c r="P76" s="49"/>
      <c r="Q76" s="49"/>
      <c r="R76" s="49"/>
    </row>
    <row r="77" spans="1:18" s="20" customFormat="1" ht="13.5" customHeight="1">
      <c r="A77" s="38">
        <v>72</v>
      </c>
      <c r="B77" s="39" t="s">
        <v>261</v>
      </c>
      <c r="C77" s="133">
        <v>17164</v>
      </c>
      <c r="D77" s="134">
        <v>6253</v>
      </c>
      <c r="E77" s="135">
        <v>1340</v>
      </c>
      <c r="F77" s="136">
        <v>9571</v>
      </c>
      <c r="G77" s="136">
        <v>3324</v>
      </c>
      <c r="H77" s="134">
        <v>5944</v>
      </c>
      <c r="I77" s="137">
        <v>303</v>
      </c>
      <c r="J77" s="153">
        <v>29322.82684688884</v>
      </c>
      <c r="K77" s="153">
        <v>20477.977161500818</v>
      </c>
      <c r="L77" s="163">
        <v>0.034103124000341746</v>
      </c>
      <c r="M77" s="163">
        <v>0.01901660450986197</v>
      </c>
      <c r="N77" s="93" t="s">
        <v>93</v>
      </c>
      <c r="O77" s="30"/>
      <c r="P77" s="49"/>
      <c r="Q77" s="49"/>
      <c r="R77" s="49"/>
    </row>
    <row r="78" spans="1:18" s="20" customFormat="1" ht="13.5" customHeight="1">
      <c r="A78" s="38">
        <v>73</v>
      </c>
      <c r="B78" s="39" t="s">
        <v>262</v>
      </c>
      <c r="C78" s="78">
        <v>0</v>
      </c>
      <c r="D78" s="80">
        <v>0</v>
      </c>
      <c r="E78" s="82">
        <v>0</v>
      </c>
      <c r="F78" s="84">
        <v>0</v>
      </c>
      <c r="G78" s="84">
        <v>0</v>
      </c>
      <c r="H78" s="80">
        <v>0</v>
      </c>
      <c r="I78" s="88">
        <v>0</v>
      </c>
      <c r="J78" s="153">
        <v>0</v>
      </c>
      <c r="K78" s="153">
        <v>0</v>
      </c>
      <c r="L78" s="163">
        <v>0</v>
      </c>
      <c r="M78" s="163">
        <v>0</v>
      </c>
      <c r="N78" s="93" t="s">
        <v>94</v>
      </c>
      <c r="O78" s="30"/>
      <c r="P78" s="49"/>
      <c r="Q78" s="49"/>
      <c r="R78" s="49"/>
    </row>
    <row r="79" spans="1:18" s="20" customFormat="1" ht="13.5" customHeight="1">
      <c r="A79" s="38">
        <v>74</v>
      </c>
      <c r="B79" s="39" t="s">
        <v>263</v>
      </c>
      <c r="C79" s="78">
        <v>9391</v>
      </c>
      <c r="D79" s="80">
        <v>0</v>
      </c>
      <c r="E79" s="82">
        <v>0</v>
      </c>
      <c r="F79" s="84">
        <v>9391</v>
      </c>
      <c r="G79" s="84">
        <v>39</v>
      </c>
      <c r="H79" s="80">
        <v>9180</v>
      </c>
      <c r="I79" s="88">
        <v>172</v>
      </c>
      <c r="J79" s="153">
        <v>15207.00670855074</v>
      </c>
      <c r="K79" s="153">
        <v>10055.691619635822</v>
      </c>
      <c r="L79" s="163">
        <v>0.06575916083720214</v>
      </c>
      <c r="M79" s="163">
        <v>0.06575916083720214</v>
      </c>
      <c r="N79" s="93" t="s">
        <v>95</v>
      </c>
      <c r="O79" s="30"/>
      <c r="P79" s="49"/>
      <c r="Q79" s="49"/>
      <c r="R79" s="49"/>
    </row>
    <row r="80" spans="1:18" s="20" customFormat="1" ht="13.5" customHeight="1">
      <c r="A80" s="38">
        <v>75</v>
      </c>
      <c r="B80" s="39" t="s">
        <v>264</v>
      </c>
      <c r="C80" s="78">
        <v>108571</v>
      </c>
      <c r="D80" s="80">
        <v>4614</v>
      </c>
      <c r="E80" s="82">
        <v>481</v>
      </c>
      <c r="F80" s="84">
        <v>103476</v>
      </c>
      <c r="G80" s="84">
        <v>4427</v>
      </c>
      <c r="H80" s="80">
        <v>96201</v>
      </c>
      <c r="I80" s="88">
        <v>2848</v>
      </c>
      <c r="J80" s="153">
        <v>7908.668060531818</v>
      </c>
      <c r="K80" s="153">
        <v>5455.711009385564</v>
      </c>
      <c r="L80" s="163">
        <v>0.12644354173751415</v>
      </c>
      <c r="M80" s="163">
        <v>0.1205098223727424</v>
      </c>
      <c r="N80" s="93" t="s">
        <v>96</v>
      </c>
      <c r="O80" s="30"/>
      <c r="P80" s="49"/>
      <c r="Q80" s="49"/>
      <c r="R80" s="49"/>
    </row>
    <row r="81" spans="1:18" s="20" customFormat="1" ht="13.5" customHeight="1">
      <c r="A81" s="38">
        <v>76</v>
      </c>
      <c r="B81" s="39" t="s">
        <v>265</v>
      </c>
      <c r="C81" s="78">
        <v>4419</v>
      </c>
      <c r="D81" s="80">
        <v>10</v>
      </c>
      <c r="E81" s="82">
        <v>0</v>
      </c>
      <c r="F81" s="84">
        <v>4409</v>
      </c>
      <c r="G81" s="84">
        <v>260</v>
      </c>
      <c r="H81" s="80">
        <v>3991</v>
      </c>
      <c r="I81" s="88">
        <v>158</v>
      </c>
      <c r="J81" s="153">
        <v>55036.88617334239</v>
      </c>
      <c r="K81" s="153">
        <v>18446.707399864223</v>
      </c>
      <c r="L81" s="163">
        <v>0.018169632577875728</v>
      </c>
      <c r="M81" s="163">
        <v>0.018128515509358244</v>
      </c>
      <c r="N81" s="93" t="s">
        <v>97</v>
      </c>
      <c r="O81" s="30"/>
      <c r="P81" s="49"/>
      <c r="Q81" s="49"/>
      <c r="R81" s="49"/>
    </row>
    <row r="82" spans="1:18" s="20" customFormat="1" ht="13.5" customHeight="1">
      <c r="A82" s="38">
        <v>77</v>
      </c>
      <c r="B82" s="39" t="s">
        <v>266</v>
      </c>
      <c r="C82" s="78">
        <v>1316</v>
      </c>
      <c r="D82" s="80">
        <v>0</v>
      </c>
      <c r="E82" s="82">
        <v>0</v>
      </c>
      <c r="F82" s="84">
        <v>1316</v>
      </c>
      <c r="G82" s="84">
        <v>28</v>
      </c>
      <c r="H82" s="80">
        <v>1169</v>
      </c>
      <c r="I82" s="88">
        <v>119</v>
      </c>
      <c r="J82" s="153">
        <v>316131.4589665653</v>
      </c>
      <c r="K82" s="153">
        <v>70113.98176291793</v>
      </c>
      <c r="L82" s="163">
        <v>0.0031632410240632265</v>
      </c>
      <c r="M82" s="163">
        <v>0.0031632410240632265</v>
      </c>
      <c r="N82" s="93" t="s">
        <v>98</v>
      </c>
      <c r="O82" s="30"/>
      <c r="P82" s="49"/>
      <c r="Q82" s="49"/>
      <c r="R82" s="49"/>
    </row>
    <row r="83" spans="1:18" s="20" customFormat="1" ht="13.5" customHeight="1">
      <c r="A83" s="38">
        <v>78</v>
      </c>
      <c r="B83" s="39" t="s">
        <v>267</v>
      </c>
      <c r="C83" s="78">
        <v>3348</v>
      </c>
      <c r="D83" s="80">
        <v>11</v>
      </c>
      <c r="E83" s="82">
        <v>9</v>
      </c>
      <c r="F83" s="84">
        <v>3328</v>
      </c>
      <c r="G83" s="84">
        <v>107</v>
      </c>
      <c r="H83" s="80">
        <v>3090</v>
      </c>
      <c r="I83" s="88">
        <v>131</v>
      </c>
      <c r="J83" s="153">
        <v>7390.979689366786</v>
      </c>
      <c r="K83" s="153">
        <v>4927.41935483871</v>
      </c>
      <c r="L83" s="163">
        <v>0.13530006061830674</v>
      </c>
      <c r="M83" s="163">
        <v>0.13449181652859163</v>
      </c>
      <c r="N83" s="93" t="s">
        <v>99</v>
      </c>
      <c r="O83" s="30"/>
      <c r="P83" s="49"/>
      <c r="Q83" s="49"/>
      <c r="R83" s="49"/>
    </row>
    <row r="84" spans="1:18" s="20" customFormat="1" ht="13.5" customHeight="1">
      <c r="A84" s="38">
        <v>79</v>
      </c>
      <c r="B84" s="39" t="s">
        <v>268</v>
      </c>
      <c r="C84" s="78">
        <v>5808</v>
      </c>
      <c r="D84" s="80">
        <v>1</v>
      </c>
      <c r="E84" s="82">
        <v>0</v>
      </c>
      <c r="F84" s="84">
        <v>5807</v>
      </c>
      <c r="G84" s="84">
        <v>206</v>
      </c>
      <c r="H84" s="80">
        <v>5411</v>
      </c>
      <c r="I84" s="88">
        <v>190</v>
      </c>
      <c r="J84" s="153">
        <v>23723.82920110193</v>
      </c>
      <c r="K84" s="153">
        <v>16667.355371900827</v>
      </c>
      <c r="L84" s="163">
        <v>0.042151711324643654</v>
      </c>
      <c r="M84" s="163">
        <v>0.04214445379858914</v>
      </c>
      <c r="N84" s="93" t="s">
        <v>100</v>
      </c>
      <c r="O84" s="30"/>
      <c r="P84" s="49"/>
      <c r="Q84" s="49"/>
      <c r="R84" s="49"/>
    </row>
    <row r="85" spans="1:18" s="20" customFormat="1" ht="13.5" customHeight="1">
      <c r="A85" s="38">
        <v>80</v>
      </c>
      <c r="B85" s="39" t="s">
        <v>269</v>
      </c>
      <c r="C85" s="78">
        <v>12410</v>
      </c>
      <c r="D85" s="80">
        <v>266</v>
      </c>
      <c r="E85" s="82">
        <v>49</v>
      </c>
      <c r="F85" s="84">
        <v>12095</v>
      </c>
      <c r="G85" s="84">
        <v>701</v>
      </c>
      <c r="H85" s="80">
        <v>11086</v>
      </c>
      <c r="I85" s="88">
        <v>308</v>
      </c>
      <c r="J85" s="153">
        <v>22584.125705076553</v>
      </c>
      <c r="K85" s="153">
        <v>15087.91297340854</v>
      </c>
      <c r="L85" s="163">
        <v>0.044278889210008957</v>
      </c>
      <c r="M85" s="163">
        <v>0.04315496897623355</v>
      </c>
      <c r="N85" s="93" t="s">
        <v>101</v>
      </c>
      <c r="O85" s="30"/>
      <c r="P85" s="49"/>
      <c r="Q85" s="49"/>
      <c r="R85" s="49"/>
    </row>
    <row r="86" spans="1:18" s="20" customFormat="1" ht="13.5" customHeight="1">
      <c r="A86" s="38">
        <v>81</v>
      </c>
      <c r="B86" s="39" t="s">
        <v>215</v>
      </c>
      <c r="C86" s="78">
        <v>13882</v>
      </c>
      <c r="D86" s="80">
        <v>138</v>
      </c>
      <c r="E86" s="82">
        <v>38</v>
      </c>
      <c r="F86" s="84">
        <v>13706</v>
      </c>
      <c r="G86" s="84">
        <v>13</v>
      </c>
      <c r="H86" s="80">
        <v>13607</v>
      </c>
      <c r="I86" s="88">
        <v>86</v>
      </c>
      <c r="J86" s="153">
        <v>5254.214090188734</v>
      </c>
      <c r="K86" s="153">
        <v>4271.430629592278</v>
      </c>
      <c r="L86" s="163">
        <v>0.19032342094078614</v>
      </c>
      <c r="M86" s="163">
        <v>0.18791044571491247</v>
      </c>
      <c r="N86" s="93" t="s">
        <v>102</v>
      </c>
      <c r="O86" s="30"/>
      <c r="P86" s="49"/>
      <c r="Q86" s="49"/>
      <c r="R86" s="49"/>
    </row>
    <row r="87" spans="1:18" s="20" customFormat="1" ht="13.5" customHeight="1">
      <c r="A87" s="38">
        <v>82</v>
      </c>
      <c r="B87" s="39" t="s">
        <v>270</v>
      </c>
      <c r="C87" s="78">
        <v>9491</v>
      </c>
      <c r="D87" s="80">
        <v>66</v>
      </c>
      <c r="E87" s="82">
        <v>13</v>
      </c>
      <c r="F87" s="84">
        <v>9412</v>
      </c>
      <c r="G87" s="84">
        <v>104</v>
      </c>
      <c r="H87" s="80">
        <v>9263</v>
      </c>
      <c r="I87" s="88">
        <v>45</v>
      </c>
      <c r="J87" s="153">
        <v>66320.72489727111</v>
      </c>
      <c r="K87" s="153">
        <v>37775.36613633969</v>
      </c>
      <c r="L87" s="163">
        <v>0.0150782429104774</v>
      </c>
      <c r="M87" s="163">
        <v>0.014952736516006038</v>
      </c>
      <c r="N87" s="93" t="s">
        <v>103</v>
      </c>
      <c r="O87" s="30"/>
      <c r="P87" s="49"/>
      <c r="Q87" s="49"/>
      <c r="R87" s="49"/>
    </row>
    <row r="88" spans="1:18" s="20" customFormat="1" ht="13.5" customHeight="1">
      <c r="A88" s="38">
        <v>83</v>
      </c>
      <c r="B88" s="39" t="s">
        <v>271</v>
      </c>
      <c r="C88" s="78">
        <v>2979</v>
      </c>
      <c r="D88" s="80">
        <v>3</v>
      </c>
      <c r="E88" s="82">
        <v>0</v>
      </c>
      <c r="F88" s="84">
        <v>2976</v>
      </c>
      <c r="G88" s="84">
        <v>134</v>
      </c>
      <c r="H88" s="80">
        <v>2818</v>
      </c>
      <c r="I88" s="88">
        <v>24</v>
      </c>
      <c r="J88" s="153">
        <v>38930.8492782813</v>
      </c>
      <c r="K88" s="153">
        <v>19375.293722725746</v>
      </c>
      <c r="L88" s="163">
        <v>0.025686570381547747</v>
      </c>
      <c r="M88" s="163">
        <v>0.02566070273765898</v>
      </c>
      <c r="N88" s="93" t="s">
        <v>104</v>
      </c>
      <c r="O88" s="30"/>
      <c r="P88" s="49"/>
      <c r="Q88" s="49"/>
      <c r="R88" s="49"/>
    </row>
    <row r="89" spans="1:18" s="20" customFormat="1" ht="13.5" customHeight="1">
      <c r="A89" s="38">
        <v>84</v>
      </c>
      <c r="B89" s="118" t="s">
        <v>272</v>
      </c>
      <c r="C89" s="78">
        <v>28607</v>
      </c>
      <c r="D89" s="80">
        <v>1271</v>
      </c>
      <c r="E89" s="82">
        <v>106</v>
      </c>
      <c r="F89" s="84">
        <v>27230</v>
      </c>
      <c r="G89" s="84">
        <v>1543</v>
      </c>
      <c r="H89" s="80">
        <v>25292</v>
      </c>
      <c r="I89" s="88">
        <v>395</v>
      </c>
      <c r="J89" s="153">
        <v>12767.679239347013</v>
      </c>
      <c r="K89" s="153">
        <v>8411.752368301464</v>
      </c>
      <c r="L89" s="163">
        <v>0.07832276964777067</v>
      </c>
      <c r="M89" s="163">
        <v>0.07455269750441484</v>
      </c>
      <c r="N89" s="93" t="s">
        <v>105</v>
      </c>
      <c r="O89" s="30"/>
      <c r="P89" s="49"/>
      <c r="Q89" s="49"/>
      <c r="R89" s="49"/>
    </row>
    <row r="90" spans="1:18" s="20" customFormat="1" ht="13.5" customHeight="1">
      <c r="A90" s="38">
        <v>85</v>
      </c>
      <c r="B90" s="39" t="s">
        <v>273</v>
      </c>
      <c r="C90" s="78">
        <v>2189</v>
      </c>
      <c r="D90" s="80">
        <v>362</v>
      </c>
      <c r="E90" s="82">
        <v>13</v>
      </c>
      <c r="F90" s="84">
        <v>1814</v>
      </c>
      <c r="G90" s="84">
        <v>226</v>
      </c>
      <c r="H90" s="80">
        <v>1549</v>
      </c>
      <c r="I90" s="88">
        <v>39</v>
      </c>
      <c r="J90" s="153">
        <v>9848.78940155322</v>
      </c>
      <c r="K90" s="153">
        <v>3201.4618547281866</v>
      </c>
      <c r="L90" s="163">
        <v>0.10153532167540238</v>
      </c>
      <c r="M90" s="163">
        <v>0.08414119393292824</v>
      </c>
      <c r="N90" s="93" t="s">
        <v>106</v>
      </c>
      <c r="O90" s="30"/>
      <c r="P90" s="49"/>
      <c r="Q90" s="49"/>
      <c r="R90" s="49"/>
    </row>
    <row r="91" spans="1:18" s="20" customFormat="1" ht="13.5" customHeight="1">
      <c r="A91" s="38">
        <v>86</v>
      </c>
      <c r="B91" s="39" t="s">
        <v>274</v>
      </c>
      <c r="C91" s="78">
        <v>9623</v>
      </c>
      <c r="D91" s="80">
        <v>885</v>
      </c>
      <c r="E91" s="82">
        <v>53</v>
      </c>
      <c r="F91" s="84">
        <v>8685</v>
      </c>
      <c r="G91" s="84">
        <v>647</v>
      </c>
      <c r="H91" s="80">
        <v>7700</v>
      </c>
      <c r="I91" s="88">
        <v>338</v>
      </c>
      <c r="J91" s="153">
        <v>21175.724825937854</v>
      </c>
      <c r="K91" s="153">
        <v>10328.79559388964</v>
      </c>
      <c r="L91" s="163">
        <v>0.04722388528467812</v>
      </c>
      <c r="M91" s="163">
        <v>0.04262074651329414</v>
      </c>
      <c r="N91" s="93" t="s">
        <v>107</v>
      </c>
      <c r="O91" s="30"/>
      <c r="P91" s="49"/>
      <c r="Q91" s="49"/>
      <c r="R91" s="49"/>
    </row>
    <row r="92" spans="1:18" s="20" customFormat="1" ht="13.5" customHeight="1">
      <c r="A92" s="38">
        <v>87</v>
      </c>
      <c r="B92" s="39" t="s">
        <v>172</v>
      </c>
      <c r="C92" s="78">
        <v>124421</v>
      </c>
      <c r="D92" s="80">
        <v>0</v>
      </c>
      <c r="E92" s="82">
        <v>0</v>
      </c>
      <c r="F92" s="84">
        <v>124421</v>
      </c>
      <c r="G92" s="84">
        <v>0</v>
      </c>
      <c r="H92" s="80">
        <v>123687</v>
      </c>
      <c r="I92" s="88">
        <v>734</v>
      </c>
      <c r="J92" s="153">
        <v>21391.911333295826</v>
      </c>
      <c r="K92" s="153">
        <v>15759.14837527427</v>
      </c>
      <c r="L92" s="163">
        <v>0.04674664102798201</v>
      </c>
      <c r="M92" s="163">
        <v>0.04674664102798201</v>
      </c>
      <c r="N92" s="93" t="s">
        <v>108</v>
      </c>
      <c r="O92" s="30"/>
      <c r="P92" s="49"/>
      <c r="Q92" s="49"/>
      <c r="R92" s="49"/>
    </row>
    <row r="93" spans="1:18" s="20" customFormat="1" ht="13.5" customHeight="1">
      <c r="A93" s="38">
        <v>88</v>
      </c>
      <c r="B93" s="39" t="s">
        <v>275</v>
      </c>
      <c r="C93" s="78">
        <v>112342</v>
      </c>
      <c r="D93" s="80">
        <v>161</v>
      </c>
      <c r="E93" s="82">
        <v>30</v>
      </c>
      <c r="F93" s="84">
        <v>112151</v>
      </c>
      <c r="G93" s="84">
        <v>714</v>
      </c>
      <c r="H93" s="80">
        <v>109301</v>
      </c>
      <c r="I93" s="88">
        <v>2136</v>
      </c>
      <c r="J93" s="153">
        <v>8672.054974987093</v>
      </c>
      <c r="K93" s="153">
        <v>6967.839276494989</v>
      </c>
      <c r="L93" s="163">
        <v>0.11531292212564512</v>
      </c>
      <c r="M93" s="163">
        <v>0.11511687106614825</v>
      </c>
      <c r="N93" s="93" t="s">
        <v>109</v>
      </c>
      <c r="O93" s="30"/>
      <c r="P93" s="49"/>
      <c r="Q93" s="49"/>
      <c r="R93" s="49"/>
    </row>
    <row r="94" spans="1:18" s="20" customFormat="1" ht="13.5" customHeight="1">
      <c r="A94" s="38">
        <v>89</v>
      </c>
      <c r="B94" s="39" t="s">
        <v>276</v>
      </c>
      <c r="C94" s="78">
        <v>6117</v>
      </c>
      <c r="D94" s="80">
        <v>0</v>
      </c>
      <c r="E94" s="82">
        <v>0</v>
      </c>
      <c r="F94" s="84">
        <v>6117</v>
      </c>
      <c r="G94" s="84">
        <v>78</v>
      </c>
      <c r="H94" s="80">
        <v>5961</v>
      </c>
      <c r="I94" s="88">
        <v>78</v>
      </c>
      <c r="J94" s="153">
        <v>42930.031060977606</v>
      </c>
      <c r="K94" s="153">
        <v>28560.732385156123</v>
      </c>
      <c r="L94" s="163">
        <v>0.02329371713194442</v>
      </c>
      <c r="M94" s="163">
        <v>0.02329371713194442</v>
      </c>
      <c r="N94" s="93" t="s">
        <v>110</v>
      </c>
      <c r="O94" s="30"/>
      <c r="P94" s="49"/>
      <c r="Q94" s="49"/>
      <c r="R94" s="49"/>
    </row>
    <row r="95" spans="1:18" s="20" customFormat="1" ht="13.5" customHeight="1">
      <c r="A95" s="38">
        <v>90</v>
      </c>
      <c r="B95" s="39" t="s">
        <v>277</v>
      </c>
      <c r="C95" s="78">
        <v>185355</v>
      </c>
      <c r="D95" s="80">
        <v>7740</v>
      </c>
      <c r="E95" s="82">
        <v>2546</v>
      </c>
      <c r="F95" s="84">
        <v>175069</v>
      </c>
      <c r="G95" s="84">
        <v>7153</v>
      </c>
      <c r="H95" s="80">
        <v>165732</v>
      </c>
      <c r="I95" s="88">
        <v>2184</v>
      </c>
      <c r="J95" s="153">
        <v>12270.011599363384</v>
      </c>
      <c r="K95" s="153">
        <v>7371.999676296836</v>
      </c>
      <c r="L95" s="163">
        <v>0.08149951545700934</v>
      </c>
      <c r="M95" s="163">
        <v>0.07697682108140147</v>
      </c>
      <c r="N95" s="93" t="s">
        <v>111</v>
      </c>
      <c r="O95" s="30"/>
      <c r="P95" s="49"/>
      <c r="Q95" s="49"/>
      <c r="R95" s="49"/>
    </row>
    <row r="96" spans="1:18" s="20" customFormat="1" ht="13.5" customHeight="1">
      <c r="A96" s="38">
        <v>91</v>
      </c>
      <c r="B96" s="39" t="s">
        <v>278</v>
      </c>
      <c r="C96" s="78">
        <v>6838</v>
      </c>
      <c r="D96" s="80">
        <v>81</v>
      </c>
      <c r="E96" s="82">
        <v>0</v>
      </c>
      <c r="F96" s="84">
        <v>6757</v>
      </c>
      <c r="G96" s="84">
        <v>51</v>
      </c>
      <c r="H96" s="80">
        <v>6223</v>
      </c>
      <c r="I96" s="88">
        <v>483</v>
      </c>
      <c r="J96" s="153">
        <v>12489.470605440187</v>
      </c>
      <c r="K96" s="153">
        <v>8744.66218192454</v>
      </c>
      <c r="L96" s="163">
        <v>0.08006744493753147</v>
      </c>
      <c r="M96" s="163">
        <v>0.0791190005034952</v>
      </c>
      <c r="N96" s="93" t="s">
        <v>112</v>
      </c>
      <c r="O96" s="30"/>
      <c r="P96" s="49"/>
      <c r="Q96" s="49"/>
      <c r="R96" s="49"/>
    </row>
    <row r="97" spans="1:18" s="20" customFormat="1" ht="13.5" customHeight="1">
      <c r="A97" s="38">
        <v>92</v>
      </c>
      <c r="B97" s="39" t="s">
        <v>279</v>
      </c>
      <c r="C97" s="78">
        <v>68247</v>
      </c>
      <c r="D97" s="80">
        <v>151</v>
      </c>
      <c r="E97" s="82">
        <v>26</v>
      </c>
      <c r="F97" s="84">
        <v>68070</v>
      </c>
      <c r="G97" s="84">
        <v>906</v>
      </c>
      <c r="H97" s="80">
        <v>64742</v>
      </c>
      <c r="I97" s="88">
        <v>2422</v>
      </c>
      <c r="J97" s="153">
        <v>5631.8959075124185</v>
      </c>
      <c r="K97" s="153">
        <v>3754.069775960848</v>
      </c>
      <c r="L97" s="163">
        <v>0.1775600999063378</v>
      </c>
      <c r="M97" s="163">
        <v>0.17709959413050266</v>
      </c>
      <c r="N97" s="93" t="s">
        <v>113</v>
      </c>
      <c r="O97" s="30"/>
      <c r="P97" s="49"/>
      <c r="Q97" s="49"/>
      <c r="R97" s="49"/>
    </row>
    <row r="98" spans="1:18" s="20" customFormat="1" ht="13.5" customHeight="1">
      <c r="A98" s="38">
        <v>93</v>
      </c>
      <c r="B98" s="118" t="s">
        <v>219</v>
      </c>
      <c r="C98" s="78">
        <v>97662</v>
      </c>
      <c r="D98" s="80">
        <v>0</v>
      </c>
      <c r="E98" s="82">
        <v>0</v>
      </c>
      <c r="F98" s="84">
        <v>97662</v>
      </c>
      <c r="G98" s="84">
        <v>2028</v>
      </c>
      <c r="H98" s="80">
        <v>92360</v>
      </c>
      <c r="I98" s="88">
        <v>3274</v>
      </c>
      <c r="J98" s="153">
        <v>4440.468145235608</v>
      </c>
      <c r="K98" s="153">
        <v>3517.529847842559</v>
      </c>
      <c r="L98" s="163">
        <v>0.22520148040538204</v>
      </c>
      <c r="M98" s="163">
        <v>0.22520148040538204</v>
      </c>
      <c r="N98" s="93" t="s">
        <v>114</v>
      </c>
      <c r="O98" s="30"/>
      <c r="P98" s="49"/>
      <c r="Q98" s="49"/>
      <c r="R98" s="49"/>
    </row>
    <row r="99" spans="1:18" s="20" customFormat="1" ht="13.5" customHeight="1">
      <c r="A99" s="38">
        <v>94</v>
      </c>
      <c r="B99" s="39" t="s">
        <v>175</v>
      </c>
      <c r="C99" s="78">
        <v>27071</v>
      </c>
      <c r="D99" s="80">
        <v>1058</v>
      </c>
      <c r="E99" s="82">
        <v>551</v>
      </c>
      <c r="F99" s="84">
        <v>25462</v>
      </c>
      <c r="G99" s="84">
        <v>4827</v>
      </c>
      <c r="H99" s="80">
        <v>19633</v>
      </c>
      <c r="I99" s="88">
        <v>1002</v>
      </c>
      <c r="J99" s="153">
        <v>7762.254811421816</v>
      </c>
      <c r="K99" s="153">
        <v>4787.115363303904</v>
      </c>
      <c r="L99" s="163">
        <v>0.1288285458664078</v>
      </c>
      <c r="M99" s="163">
        <v>0.12117145413359222</v>
      </c>
      <c r="N99" s="93" t="s">
        <v>115</v>
      </c>
      <c r="O99" s="30"/>
      <c r="P99" s="49"/>
      <c r="Q99" s="49"/>
      <c r="R99" s="49"/>
    </row>
    <row r="100" spans="1:18" s="20" customFormat="1" ht="13.5" customHeight="1">
      <c r="A100" s="38">
        <v>95</v>
      </c>
      <c r="B100" s="39" t="s">
        <v>280</v>
      </c>
      <c r="C100" s="78">
        <v>13140</v>
      </c>
      <c r="D100" s="80">
        <v>199</v>
      </c>
      <c r="E100" s="82">
        <v>55</v>
      </c>
      <c r="F100" s="84">
        <v>12886</v>
      </c>
      <c r="G100" s="84">
        <v>1015</v>
      </c>
      <c r="H100" s="80">
        <v>11521</v>
      </c>
      <c r="I100" s="88">
        <v>350</v>
      </c>
      <c r="J100" s="153">
        <v>28571.841704718416</v>
      </c>
      <c r="K100" s="153">
        <v>19531.73515981735</v>
      </c>
      <c r="L100" s="163">
        <v>0.0349994939190377</v>
      </c>
      <c r="M100" s="163">
        <v>0.034322943579963454</v>
      </c>
      <c r="N100" s="93" t="s">
        <v>116</v>
      </c>
      <c r="O100" s="30"/>
      <c r="P100" s="49"/>
      <c r="Q100" s="49"/>
      <c r="R100" s="49"/>
    </row>
    <row r="101" spans="1:18" s="20" customFormat="1" ht="13.5" customHeight="1">
      <c r="A101" s="38">
        <v>96</v>
      </c>
      <c r="B101" s="39" t="s">
        <v>281</v>
      </c>
      <c r="C101" s="78">
        <v>3557</v>
      </c>
      <c r="D101" s="80">
        <v>273</v>
      </c>
      <c r="E101" s="82">
        <v>31</v>
      </c>
      <c r="F101" s="84">
        <v>3253</v>
      </c>
      <c r="G101" s="84">
        <v>300</v>
      </c>
      <c r="H101" s="80">
        <v>2905</v>
      </c>
      <c r="I101" s="88">
        <v>48</v>
      </c>
      <c r="J101" s="153">
        <v>35751.19482710149</v>
      </c>
      <c r="K101" s="153">
        <v>14769.74978914816</v>
      </c>
      <c r="L101" s="163">
        <v>0.02797109312950687</v>
      </c>
      <c r="M101" s="163">
        <v>0.025580535830836616</v>
      </c>
      <c r="N101" s="93" t="s">
        <v>117</v>
      </c>
      <c r="O101" s="30"/>
      <c r="P101" s="49"/>
      <c r="Q101" s="49"/>
      <c r="R101" s="49"/>
    </row>
    <row r="102" spans="1:18" s="20" customFormat="1" ht="13.5" customHeight="1">
      <c r="A102" s="38">
        <v>97</v>
      </c>
      <c r="B102" s="39" t="s">
        <v>282</v>
      </c>
      <c r="C102" s="78">
        <v>23150</v>
      </c>
      <c r="D102" s="80">
        <v>2878</v>
      </c>
      <c r="E102" s="82">
        <v>985</v>
      </c>
      <c r="F102" s="84">
        <v>19287</v>
      </c>
      <c r="G102" s="84">
        <v>3176</v>
      </c>
      <c r="H102" s="80">
        <v>15722</v>
      </c>
      <c r="I102" s="88">
        <v>389</v>
      </c>
      <c r="J102" s="153">
        <v>24992.742980561554</v>
      </c>
      <c r="K102" s="153">
        <v>10564.14686825054</v>
      </c>
      <c r="L102" s="163">
        <v>0.04001161460259738</v>
      </c>
      <c r="M102" s="163">
        <v>0.03333494647258297</v>
      </c>
      <c r="N102" s="93" t="s">
        <v>118</v>
      </c>
      <c r="O102" s="30"/>
      <c r="P102" s="49"/>
      <c r="Q102" s="49"/>
      <c r="R102" s="49"/>
    </row>
    <row r="103" spans="1:18" s="20" customFormat="1" ht="13.5" customHeight="1">
      <c r="A103" s="38">
        <v>98</v>
      </c>
      <c r="B103" s="39" t="s">
        <v>283</v>
      </c>
      <c r="C103" s="78">
        <v>174332</v>
      </c>
      <c r="D103" s="80">
        <v>19064</v>
      </c>
      <c r="E103" s="82">
        <v>1561</v>
      </c>
      <c r="F103" s="84">
        <v>153707</v>
      </c>
      <c r="G103" s="84">
        <v>7325</v>
      </c>
      <c r="H103" s="80">
        <v>141169</v>
      </c>
      <c r="I103" s="88">
        <v>5213</v>
      </c>
      <c r="J103" s="153">
        <v>8211.38402588165</v>
      </c>
      <c r="K103" s="153">
        <v>6024.21242227474</v>
      </c>
      <c r="L103" s="163">
        <v>0.12178214986025217</v>
      </c>
      <c r="M103" s="163">
        <v>0.1073742566400304</v>
      </c>
      <c r="N103" s="93" t="s">
        <v>119</v>
      </c>
      <c r="O103" s="30"/>
      <c r="P103" s="49"/>
      <c r="Q103" s="49"/>
      <c r="R103" s="49"/>
    </row>
    <row r="104" spans="1:18" s="20" customFormat="1" ht="13.5" customHeight="1">
      <c r="A104" s="38">
        <v>99</v>
      </c>
      <c r="B104" s="39" t="s">
        <v>220</v>
      </c>
      <c r="C104" s="78">
        <v>42935</v>
      </c>
      <c r="D104" s="80">
        <v>1523</v>
      </c>
      <c r="E104" s="82">
        <v>991</v>
      </c>
      <c r="F104" s="84">
        <v>40421</v>
      </c>
      <c r="G104" s="84">
        <v>1714</v>
      </c>
      <c r="H104" s="80">
        <v>35176</v>
      </c>
      <c r="I104" s="88">
        <v>3531</v>
      </c>
      <c r="J104" s="153">
        <v>6906.43996739257</v>
      </c>
      <c r="K104" s="153">
        <v>3240.1071386980316</v>
      </c>
      <c r="L104" s="163">
        <v>0.144792397345276</v>
      </c>
      <c r="M104" s="163">
        <v>0.13631427723520206</v>
      </c>
      <c r="N104" s="93" t="s">
        <v>120</v>
      </c>
      <c r="O104" s="30"/>
      <c r="P104" s="49"/>
      <c r="Q104" s="49"/>
      <c r="R104" s="49"/>
    </row>
    <row r="105" spans="1:18" s="20" customFormat="1" ht="13.5" customHeight="1">
      <c r="A105" s="38">
        <v>100</v>
      </c>
      <c r="B105" s="39" t="s">
        <v>221</v>
      </c>
      <c r="C105" s="78">
        <v>142597</v>
      </c>
      <c r="D105" s="80">
        <v>17699</v>
      </c>
      <c r="E105" s="82">
        <v>5455</v>
      </c>
      <c r="F105" s="84">
        <v>119443</v>
      </c>
      <c r="G105" s="84">
        <v>4868</v>
      </c>
      <c r="H105" s="80">
        <v>101432</v>
      </c>
      <c r="I105" s="88">
        <v>13143</v>
      </c>
      <c r="J105" s="153">
        <v>4862.199064496448</v>
      </c>
      <c r="K105" s="153">
        <v>1859.120458354664</v>
      </c>
      <c r="L105" s="163">
        <v>0.20566825560515478</v>
      </c>
      <c r="M105" s="163">
        <v>0.1722731435741741</v>
      </c>
      <c r="N105" s="93" t="s">
        <v>121</v>
      </c>
      <c r="O105" s="30"/>
      <c r="P105" s="49"/>
      <c r="Q105" s="49"/>
      <c r="R105" s="49"/>
    </row>
    <row r="106" spans="1:18" s="20" customFormat="1" ht="13.5" customHeight="1">
      <c r="A106" s="38">
        <v>101</v>
      </c>
      <c r="B106" s="39" t="s">
        <v>284</v>
      </c>
      <c r="C106" s="78">
        <v>45951</v>
      </c>
      <c r="D106" s="80">
        <v>12488</v>
      </c>
      <c r="E106" s="82">
        <v>2834</v>
      </c>
      <c r="F106" s="84">
        <v>30629</v>
      </c>
      <c r="G106" s="84">
        <v>2086</v>
      </c>
      <c r="H106" s="80">
        <v>27866</v>
      </c>
      <c r="I106" s="88">
        <v>677</v>
      </c>
      <c r="J106" s="153">
        <v>4378.359556919328</v>
      </c>
      <c r="K106" s="153">
        <v>2920.1976017932143</v>
      </c>
      <c r="L106" s="163">
        <v>0.22839604354093146</v>
      </c>
      <c r="M106" s="163">
        <v>0.1522391768974601</v>
      </c>
      <c r="N106" s="93" t="s">
        <v>122</v>
      </c>
      <c r="O106" s="30"/>
      <c r="P106" s="49"/>
      <c r="Q106" s="49"/>
      <c r="R106" s="49"/>
    </row>
    <row r="107" spans="1:18" s="20" customFormat="1" ht="13.5" customHeight="1">
      <c r="A107" s="38">
        <v>102</v>
      </c>
      <c r="B107" s="39" t="s">
        <v>223</v>
      </c>
      <c r="C107" s="78">
        <v>37332</v>
      </c>
      <c r="D107" s="80">
        <v>1104</v>
      </c>
      <c r="E107" s="82">
        <v>219</v>
      </c>
      <c r="F107" s="84">
        <v>36009</v>
      </c>
      <c r="G107" s="84">
        <v>998</v>
      </c>
      <c r="H107" s="80">
        <v>29871</v>
      </c>
      <c r="I107" s="88">
        <v>5140</v>
      </c>
      <c r="J107" s="153">
        <v>9078.538519232829</v>
      </c>
      <c r="K107" s="153">
        <v>6295.724847315975</v>
      </c>
      <c r="L107" s="163">
        <v>0.11014988787914552</v>
      </c>
      <c r="M107" s="163">
        <v>0.10624631181399741</v>
      </c>
      <c r="N107" s="93" t="s">
        <v>123</v>
      </c>
      <c r="O107" s="30"/>
      <c r="P107" s="49"/>
      <c r="Q107" s="49"/>
      <c r="R107" s="49"/>
    </row>
    <row r="108" spans="1:18" s="20" customFormat="1" ht="13.5" customHeight="1">
      <c r="A108" s="38">
        <v>103</v>
      </c>
      <c r="B108" s="39" t="s">
        <v>222</v>
      </c>
      <c r="C108" s="133">
        <v>42167</v>
      </c>
      <c r="D108" s="134">
        <v>11046</v>
      </c>
      <c r="E108" s="135">
        <v>1284</v>
      </c>
      <c r="F108" s="136">
        <v>29837</v>
      </c>
      <c r="G108" s="136">
        <v>2378</v>
      </c>
      <c r="H108" s="134">
        <v>24408</v>
      </c>
      <c r="I108" s="137">
        <v>3051</v>
      </c>
      <c r="J108" s="153">
        <v>4461.095169208148</v>
      </c>
      <c r="K108" s="153">
        <v>3108.852894443522</v>
      </c>
      <c r="L108" s="163">
        <v>0.2241602032842311</v>
      </c>
      <c r="M108" s="163">
        <v>0.15861379717294577</v>
      </c>
      <c r="N108" s="93" t="s">
        <v>124</v>
      </c>
      <c r="O108" s="30"/>
      <c r="P108" s="49"/>
      <c r="Q108" s="49"/>
      <c r="R108" s="49"/>
    </row>
    <row r="109" spans="1:18" s="20" customFormat="1" ht="13.5" customHeight="1">
      <c r="A109" s="38">
        <v>104</v>
      </c>
      <c r="B109" s="39" t="s">
        <v>178</v>
      </c>
      <c r="C109" s="133">
        <v>0</v>
      </c>
      <c r="D109" s="134">
        <v>0</v>
      </c>
      <c r="E109" s="135">
        <v>0</v>
      </c>
      <c r="F109" s="136">
        <v>0</v>
      </c>
      <c r="G109" s="136">
        <v>0</v>
      </c>
      <c r="H109" s="134">
        <v>0</v>
      </c>
      <c r="I109" s="137">
        <v>0</v>
      </c>
      <c r="J109" s="137">
        <v>0</v>
      </c>
      <c r="K109" s="137">
        <v>0</v>
      </c>
      <c r="L109" s="163">
        <v>0</v>
      </c>
      <c r="M109" s="163">
        <v>0</v>
      </c>
      <c r="N109" s="93" t="s">
        <v>285</v>
      </c>
      <c r="O109" s="30"/>
      <c r="P109" s="49"/>
      <c r="Q109" s="49"/>
      <c r="R109" s="49"/>
    </row>
    <row r="110" spans="1:18" s="20" customFormat="1" ht="13.5" customHeight="1">
      <c r="A110" s="38">
        <v>105</v>
      </c>
      <c r="B110" s="39" t="s">
        <v>179</v>
      </c>
      <c r="C110" s="78">
        <v>419</v>
      </c>
      <c r="D110" s="80">
        <v>2</v>
      </c>
      <c r="E110" s="82">
        <v>0</v>
      </c>
      <c r="F110" s="84">
        <v>417</v>
      </c>
      <c r="G110" s="84">
        <v>36</v>
      </c>
      <c r="H110" s="80">
        <v>378</v>
      </c>
      <c r="I110" s="88">
        <v>3</v>
      </c>
      <c r="J110" s="153">
        <v>433871.1217183771</v>
      </c>
      <c r="K110" s="153">
        <v>206083.5322195704</v>
      </c>
      <c r="L110" s="163">
        <v>0.0023048318957929943</v>
      </c>
      <c r="M110" s="163">
        <v>0.0022938303115648652</v>
      </c>
      <c r="N110" s="93" t="s">
        <v>286</v>
      </c>
      <c r="O110" s="30"/>
      <c r="P110" s="49"/>
      <c r="Q110" s="49"/>
      <c r="R110" s="49"/>
    </row>
    <row r="111" spans="1:18" s="20" customFormat="1" ht="14.25" customHeight="1" thickBot="1">
      <c r="A111" s="231" t="s">
        <v>130</v>
      </c>
      <c r="B111" s="232"/>
      <c r="C111" s="146">
        <f>SUM(C6:C110)</f>
        <v>2511477</v>
      </c>
      <c r="D111" s="147">
        <f aca="true" t="shared" si="0" ref="D111:I111">SUM(D6:D110)</f>
        <v>194350</v>
      </c>
      <c r="E111" s="147">
        <f t="shared" si="0"/>
        <v>93225</v>
      </c>
      <c r="F111" s="147">
        <f t="shared" si="0"/>
        <v>2223902</v>
      </c>
      <c r="G111" s="147">
        <f t="shared" si="0"/>
        <v>144348</v>
      </c>
      <c r="H111" s="147">
        <f t="shared" si="0"/>
        <v>1997608</v>
      </c>
      <c r="I111" s="148">
        <f t="shared" si="0"/>
        <v>81946</v>
      </c>
      <c r="J111" s="154">
        <v>14161.424532257313</v>
      </c>
      <c r="K111" s="154">
        <v>8248.036115799589</v>
      </c>
      <c r="L111" s="164">
        <v>0.0706143649406294</v>
      </c>
      <c r="M111" s="164">
        <v>0.06252871414717141</v>
      </c>
      <c r="N111" s="149"/>
      <c r="O111" s="41"/>
      <c r="P111" s="48"/>
      <c r="Q111" s="48"/>
      <c r="R111" s="48"/>
    </row>
    <row r="112" spans="4:18" ht="13.5">
      <c r="D112" s="51"/>
      <c r="E112" s="51"/>
      <c r="F112" s="51"/>
      <c r="G112" s="51"/>
      <c r="H112" s="51"/>
      <c r="I112" s="51"/>
      <c r="P112" s="7"/>
      <c r="Q112" s="7"/>
      <c r="R112" s="7"/>
    </row>
    <row r="113" spans="1:18" s="20" customFormat="1" ht="13.5">
      <c r="A113" s="5"/>
      <c r="B113" s="42"/>
      <c r="C113" s="8"/>
      <c r="D113" s="32"/>
      <c r="E113" s="10"/>
      <c r="F113" s="10"/>
      <c r="G113" s="10"/>
      <c r="H113" s="10"/>
      <c r="I113" s="10"/>
      <c r="J113" s="15"/>
      <c r="K113" s="15"/>
      <c r="L113" s="15"/>
      <c r="M113" s="15"/>
      <c r="N113" s="43"/>
      <c r="O113" s="15"/>
      <c r="P113" s="7"/>
      <c r="Q113" s="7"/>
      <c r="R113" s="7"/>
    </row>
    <row r="114" spans="16:18" ht="13.5">
      <c r="P114" s="7"/>
      <c r="Q114" s="7"/>
      <c r="R114" s="7"/>
    </row>
    <row r="115" spans="16:18" ht="13.5">
      <c r="P115" s="7"/>
      <c r="Q115" s="7"/>
      <c r="R115" s="7"/>
    </row>
    <row r="116" spans="1:18" s="20" customFormat="1" ht="13.5">
      <c r="A116" s="5"/>
      <c r="B116" s="42"/>
      <c r="C116" s="8"/>
      <c r="D116" s="32"/>
      <c r="E116" s="10"/>
      <c r="F116" s="10"/>
      <c r="G116" s="10"/>
      <c r="H116" s="10"/>
      <c r="I116" s="10"/>
      <c r="J116" s="15"/>
      <c r="K116" s="15"/>
      <c r="L116" s="15"/>
      <c r="M116" s="15"/>
      <c r="N116" s="43"/>
      <c r="O116" s="15"/>
      <c r="P116" s="7"/>
      <c r="Q116" s="7"/>
      <c r="R116" s="7"/>
    </row>
    <row r="117" spans="1:18" s="20" customFormat="1" ht="13.5">
      <c r="A117" s="5"/>
      <c r="B117" s="42"/>
      <c r="C117" s="8"/>
      <c r="D117" s="32"/>
      <c r="E117" s="10"/>
      <c r="F117" s="10"/>
      <c r="G117" s="10"/>
      <c r="H117" s="10"/>
      <c r="I117" s="10"/>
      <c r="J117" s="15"/>
      <c r="K117" s="15"/>
      <c r="L117" s="15"/>
      <c r="M117" s="15"/>
      <c r="N117" s="43"/>
      <c r="O117" s="15"/>
      <c r="P117" s="50"/>
      <c r="Q117" s="7"/>
      <c r="R117" s="7"/>
    </row>
    <row r="118" spans="1:18" s="20" customFormat="1" ht="13.5">
      <c r="A118" s="5"/>
      <c r="B118" s="42"/>
      <c r="C118" s="8"/>
      <c r="D118" s="32"/>
      <c r="E118" s="10"/>
      <c r="F118" s="10"/>
      <c r="G118" s="10"/>
      <c r="H118" s="10"/>
      <c r="I118" s="10"/>
      <c r="J118" s="15"/>
      <c r="K118" s="15"/>
      <c r="L118" s="15"/>
      <c r="M118" s="15"/>
      <c r="N118" s="43"/>
      <c r="O118" s="15"/>
      <c r="P118" s="33"/>
      <c r="Q118" s="5"/>
      <c r="R118" s="5"/>
    </row>
  </sheetData>
  <sheetProtection/>
  <mergeCells count="18">
    <mergeCell ref="A111:B111"/>
    <mergeCell ref="J4:J5"/>
    <mergeCell ref="K4:K5"/>
    <mergeCell ref="P4:P5"/>
    <mergeCell ref="I3:I4"/>
    <mergeCell ref="L4:L5"/>
    <mergeCell ref="M4:M5"/>
    <mergeCell ref="J3:M3"/>
    <mergeCell ref="R4:R5"/>
    <mergeCell ref="A1:J1"/>
    <mergeCell ref="A3:B5"/>
    <mergeCell ref="C3:C5"/>
    <mergeCell ref="D3:D5"/>
    <mergeCell ref="E3:E5"/>
    <mergeCell ref="F3:F5"/>
    <mergeCell ref="G3:G4"/>
    <mergeCell ref="H3:H4"/>
    <mergeCell ref="Q4:Q5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2016-08-05T07:50:19Z</dcterms:created>
  <dcterms:modified xsi:type="dcterms:W3CDTF">2021-07-01T04:28:38Z</dcterms:modified>
  <cp:category/>
  <cp:version/>
  <cp:contentType/>
  <cp:contentStatus/>
</cp:coreProperties>
</file>