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5" tabRatio="648"/>
  </bookViews>
  <sheets>
    <sheet name="工事" sheetId="5" r:id="rId1"/>
    <sheet name="工事 (記載例)" sheetId="8" r:id="rId2"/>
  </sheets>
  <externalReferences>
    <externalReference r:id="rId3"/>
  </externalReferences>
  <definedNames>
    <definedName name="_xlnm._FilterDatabase" localSheetId="0" hidden="1">工事!$A$5:$O$24</definedName>
    <definedName name="_xlnm._FilterDatabase" localSheetId="1" hidden="1">'工事 (記載例)'!$A$5:$O$9</definedName>
    <definedName name="_xlnm.Print_Area" localSheetId="0">工事!$B$1:$N$45</definedName>
    <definedName name="_xlnm.Print_Area" localSheetId="1">'工事 (記載例)'!$B$1:$N$25</definedName>
    <definedName name="_xlnm.Print_Titles" localSheetId="0">工事!$5:$5</definedName>
    <definedName name="_xlnm.Print_Titles" localSheetId="1">'工事 (記載例)'!$5:$5</definedName>
    <definedName name="工事区分選択">[1]工事区分定義!$A$2:$A$21</definedName>
  </definedNames>
  <calcPr calcId="162913"/>
</workbook>
</file>

<file path=xl/calcChain.xml><?xml version="1.0" encoding="utf-8"?>
<calcChain xmlns="http://schemas.openxmlformats.org/spreadsheetml/2006/main">
  <c r="Q39" i="5" l="1"/>
</calcChain>
</file>

<file path=xl/sharedStrings.xml><?xml version="1.0" encoding="utf-8"?>
<sst xmlns="http://schemas.openxmlformats.org/spreadsheetml/2006/main" count="463" uniqueCount="224">
  <si>
    <t>一般競争入札</t>
  </si>
  <si>
    <t>維持</t>
  </si>
  <si>
    <t>一般土木</t>
  </si>
  <si>
    <t>舗装</t>
  </si>
  <si>
    <t>B等級</t>
  </si>
  <si>
    <t>A等級</t>
  </si>
  <si>
    <t>０．７億円以上　１億円未満</t>
  </si>
  <si>
    <t>１億円以上　２．５億円未満</t>
  </si>
  <si>
    <t>-</t>
  </si>
  <si>
    <t>本官</t>
  </si>
  <si>
    <t>２億円以上　３億円未満</t>
  </si>
  <si>
    <t>工事延長
Ｒ２３４　Ｌ＝３７．３ｋｍ
Ｒ２７４　Ｌ＝３３．５ｋｍ
Ｒ４５２　Ｌ＝５３．６ｋｍ
舗装工　欠損部補修　一式</t>
  </si>
  <si>
    <t>工事名</t>
    <rPh sb="0" eb="2">
      <t>コウジ</t>
    </rPh>
    <rPh sb="2" eb="3">
      <t>メイ</t>
    </rPh>
    <phoneticPr fontId="1"/>
  </si>
  <si>
    <t>入札等方式</t>
    <rPh sb="0" eb="2">
      <t>ニュウサツ</t>
    </rPh>
    <rPh sb="2" eb="3">
      <t>トウ</t>
    </rPh>
    <rPh sb="3" eb="5">
      <t>ホウシキ</t>
    </rPh>
    <phoneticPr fontId="1"/>
  </si>
  <si>
    <t>工事区分</t>
    <rPh sb="0" eb="2">
      <t>コウジ</t>
    </rPh>
    <rPh sb="2" eb="4">
      <t>クブン</t>
    </rPh>
    <phoneticPr fontId="1"/>
  </si>
  <si>
    <t>工事等級区分</t>
    <rPh sb="0" eb="2">
      <t>コウジ</t>
    </rPh>
    <rPh sb="2" eb="4">
      <t>トウキュウ</t>
    </rPh>
    <rPh sb="4" eb="6">
      <t>クブン</t>
    </rPh>
    <phoneticPr fontId="1"/>
  </si>
  <si>
    <t>工事規模</t>
    <rPh sb="0" eb="2">
      <t>コウジ</t>
    </rPh>
    <rPh sb="2" eb="4">
      <t>キボ</t>
    </rPh>
    <phoneticPr fontId="1"/>
  </si>
  <si>
    <t>工事場所</t>
    <rPh sb="0" eb="2">
      <t>コウジ</t>
    </rPh>
    <rPh sb="2" eb="4">
      <t>バショ</t>
    </rPh>
    <phoneticPr fontId="1"/>
  </si>
  <si>
    <t>開札等予定時期</t>
    <rPh sb="0" eb="2">
      <t>カイサツ</t>
    </rPh>
    <rPh sb="2" eb="3">
      <t>トウ</t>
    </rPh>
    <rPh sb="3" eb="5">
      <t>ヨテイ</t>
    </rPh>
    <rPh sb="5" eb="7">
      <t>ジキ</t>
    </rPh>
    <phoneticPr fontId="1"/>
  </si>
  <si>
    <t>工期</t>
    <rPh sb="0" eb="2">
      <t>コウキ</t>
    </rPh>
    <phoneticPr fontId="1"/>
  </si>
  <si>
    <t>工事概要</t>
    <rPh sb="0" eb="2">
      <t>コウジ</t>
    </rPh>
    <rPh sb="2" eb="4">
      <t>ガイヨウ</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</si>
  <si>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</si>
  <si>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</si>
  <si>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</si>
  <si>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rPh sb="1" eb="3">
      <t>アカジ</t>
    </rPh>
    <rPh sb="4" eb="6">
      <t>ゼンカイ</t>
    </rPh>
    <rPh sb="6" eb="8">
      <t>コウカイ</t>
    </rPh>
    <rPh sb="8" eb="9">
      <t>ブン</t>
    </rPh>
    <rPh sb="11" eb="13">
      <t>シュウセイ</t>
    </rPh>
    <rPh sb="14" eb="16">
      <t>ツイカ</t>
    </rPh>
    <phoneticPr fontId="1"/>
  </si>
  <si>
    <t>更新日</t>
    <rPh sb="0" eb="3">
      <t>コウシンビ</t>
    </rPh>
    <phoneticPr fontId="1"/>
  </si>
  <si>
    <t>一般国道○○号　○○市　○○電線共同溝設置工事</t>
    <phoneticPr fontId="1"/>
  </si>
  <si>
    <t>北海道 ○○市</t>
    <phoneticPr fontId="1"/>
  </si>
  <si>
    <t>○○道路事務所</t>
    <phoneticPr fontId="1"/>
  </si>
  <si>
    <t>一般国道○○号　○○市　○○地区舗装維持外一連工事</t>
    <phoneticPr fontId="1"/>
  </si>
  <si>
    <t>一般国道○○号　○○市　○○橋補修外一連工事</t>
    <phoneticPr fontId="1"/>
  </si>
  <si>
    <t>○○橋
【Ｒ○○】
○○橋（断面補修、舗装補修　Ｎ＝１式）
○○こ線橋（断面補修、舗装補修　Ｎ＝１式）
○○こ線橋（断面補修、ひび割れ注入　Ｎ＝１式）</t>
    <phoneticPr fontId="1"/>
  </si>
  <si>
    <t>【　○○開発建設部　】</t>
    <phoneticPr fontId="1"/>
  </si>
  <si>
    <r>
      <t>工事延長　Ｌ＝４３０ｍ
・管路工　</t>
    </r>
    <r>
      <rPr>
        <sz val="8"/>
        <color rgb="FFFF0000"/>
        <rFont val="ＭＳ Ｐ明朝"/>
        <family val="1"/>
        <charset val="128"/>
      </rPr>
      <t>Ｌ＝３８００ｍ</t>
    </r>
    <r>
      <rPr>
        <sz val="8"/>
        <rFont val="ＭＳ Ｐ明朝"/>
        <family val="1"/>
        <charset val="128"/>
      </rPr>
      <t xml:space="preserve">
・舗装工　Ｎ＝一式</t>
    </r>
    <phoneticPr fontId="1"/>
  </si>
  <si>
    <r>
      <t xml:space="preserve">工事規模　２億円以上　３億円未満
</t>
    </r>
    <r>
      <rPr>
        <sz val="8"/>
        <color rgb="FFFF0000"/>
        <rFont val="ＭＳ Ｐ明朝"/>
        <family val="1"/>
        <charset val="128"/>
      </rPr>
      <t>【余裕（着手）】</t>
    </r>
    <r>
      <rPr>
        <sz val="8"/>
        <rFont val="ＭＳ Ｐ明朝"/>
        <family val="1"/>
        <charset val="128"/>
      </rPr>
      <t xml:space="preserve">
【週休２日（指定）】
総合評価（Ｓ型）</t>
    </r>
    <rPh sb="37" eb="39">
      <t>ソウゴウ</t>
    </rPh>
    <rPh sb="39" eb="41">
      <t>ヒョウカ</t>
    </rPh>
    <rPh sb="43" eb="44">
      <t>ガタ</t>
    </rPh>
    <phoneticPr fontId="1"/>
  </si>
  <si>
    <t>工事規模　０．７億円以上　１億円未満
【余裕（指定）】
【週休２日（希望）】
【特例監理技術者】
総合評価（維持）</t>
    <rPh sb="49" eb="51">
      <t>ソウゴウ</t>
    </rPh>
    <rPh sb="51" eb="53">
      <t>ヒョウカ</t>
    </rPh>
    <rPh sb="54" eb="56">
      <t>イジ</t>
    </rPh>
    <phoneticPr fontId="1"/>
  </si>
  <si>
    <t>工事規模　１億円以上　２．５億円未満
【余裕（着手）】
【週休２日（希望）】
【特例監理技術者】
総合評価（２型）</t>
    <rPh sb="49" eb="51">
      <t>ソウゴウ</t>
    </rPh>
    <rPh sb="51" eb="53">
      <t>ヒョウカ</t>
    </rPh>
    <rPh sb="55" eb="56">
      <t>ガタ</t>
    </rPh>
    <phoneticPr fontId="1"/>
  </si>
  <si>
    <t>一般国道○○号　○○市　○○整備工事</t>
    <rPh sb="14" eb="16">
      <t>セイビ</t>
    </rPh>
    <rPh sb="16" eb="18">
      <t>コウジ</t>
    </rPh>
    <phoneticPr fontId="1"/>
  </si>
  <si>
    <t>A等級</t>
    <phoneticPr fontId="1"/>
  </si>
  <si>
    <t>２．５億円以上　４．５億円未満</t>
    <phoneticPr fontId="1"/>
  </si>
  <si>
    <t>掘削工 Ｖ＝５，０００ｍ３</t>
    <rPh sb="0" eb="2">
      <t>クッサク</t>
    </rPh>
    <rPh sb="2" eb="3">
      <t>コウ</t>
    </rPh>
    <phoneticPr fontId="1"/>
  </si>
  <si>
    <t>工事規模　２．５億円以上　４．５億円未満
【余裕（指定）】
【週休２日（希望）】
【特例監理技術者】
事業加速円滑化国債
総合評価（１型）</t>
    <rPh sb="51" eb="53">
      <t>ジギョウ</t>
    </rPh>
    <rPh sb="53" eb="55">
      <t>カソク</t>
    </rPh>
    <rPh sb="55" eb="57">
      <t>エンカツ</t>
    </rPh>
    <rPh sb="57" eb="58">
      <t>カ</t>
    </rPh>
    <rPh sb="58" eb="60">
      <t>コクサイ</t>
    </rPh>
    <rPh sb="61" eb="63">
      <t>ソウゴウ</t>
    </rPh>
    <rPh sb="63" eb="65">
      <t>ヒョウカ</t>
    </rPh>
    <rPh sb="67" eb="68">
      <t>ガタ</t>
    </rPh>
    <phoneticPr fontId="1"/>
  </si>
  <si>
    <t>令和６年度予算にかかる発注予定情報 （工事）</t>
    <rPh sb="0" eb="2">
      <t>レイワ</t>
    </rPh>
    <rPh sb="19" eb="21">
      <t>コウジ</t>
    </rPh>
    <phoneticPr fontId="1"/>
  </si>
  <si>
    <t>　北海道開発局●●開発建設部において令和６年４月１日以降に契約が予定され、令和６年３月末までに公告等を予定している工事の発注予定情報を以下のとおり公表します。
　なお、ここに記載する内容は、令和６年１月５日現在の発注予定情報であるため、実際に発注する工事がこの掲載と異なる場合又はここに掲載されていない工事が発注される場合があります。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rPh sb="18" eb="20">
      <t>レイワ</t>
    </rPh>
    <rPh sb="21" eb="22">
      <t>ネン</t>
    </rPh>
    <rPh sb="37" eb="39">
      <t>レイワ</t>
    </rPh>
    <rPh sb="40" eb="41">
      <t>ネン</t>
    </rPh>
    <phoneticPr fontId="1"/>
  </si>
  <si>
    <t>第4四半期</t>
    <phoneticPr fontId="2"/>
  </si>
  <si>
    <t>第4四半期</t>
    <rPh sb="0" eb="1">
      <t>ダイ</t>
    </rPh>
    <rPh sb="2" eb="5">
      <t>シハンキ</t>
    </rPh>
    <phoneticPr fontId="2"/>
  </si>
  <si>
    <t>小樽港湾事務所　機械設備改修その他工事</t>
    <rPh sb="0" eb="2">
      <t>オタル</t>
    </rPh>
    <rPh sb="2" eb="4">
      <t>コウワン</t>
    </rPh>
    <rPh sb="4" eb="7">
      <t>ジムショ</t>
    </rPh>
    <rPh sb="8" eb="10">
      <t>キカイ</t>
    </rPh>
    <rPh sb="10" eb="12">
      <t>セツビ</t>
    </rPh>
    <rPh sb="12" eb="14">
      <t>カイシュウ</t>
    </rPh>
    <rPh sb="16" eb="17">
      <t>タ</t>
    </rPh>
    <rPh sb="17" eb="19">
      <t>コウジ</t>
    </rPh>
    <phoneticPr fontId="2"/>
  </si>
  <si>
    <t>管</t>
    <rPh sb="0" eb="1">
      <t>カン</t>
    </rPh>
    <phoneticPr fontId="2"/>
  </si>
  <si>
    <t>小樽市</t>
    <rPh sb="0" eb="3">
      <t>オタルシ</t>
    </rPh>
    <phoneticPr fontId="2"/>
  </si>
  <si>
    <t>約8ヶ月</t>
    <rPh sb="0" eb="1">
      <t>ヤク</t>
    </rPh>
    <rPh sb="3" eb="4">
      <t>ゲツ</t>
    </rPh>
    <phoneticPr fontId="2"/>
  </si>
  <si>
    <t>AB等級</t>
    <rPh sb="2" eb="4">
      <t>トウキュウ</t>
    </rPh>
    <phoneticPr fontId="2"/>
  </si>
  <si>
    <t>本官</t>
    <rPh sb="0" eb="2">
      <t>ホンカン</t>
    </rPh>
    <phoneticPr fontId="2"/>
  </si>
  <si>
    <t>施設整備課</t>
    <rPh sb="0" eb="2">
      <t>シセツ</t>
    </rPh>
    <rPh sb="2" eb="5">
      <t>セイビカ</t>
    </rPh>
    <phoneticPr fontId="2"/>
  </si>
  <si>
    <t>機械設備　　改設一式
庁舎　RC-３　延べ面積1，623㎡　修繕１棟
電気設備　　改設一式</t>
    <rPh sb="11" eb="13">
      <t>チョウシャ</t>
    </rPh>
    <rPh sb="19" eb="20">
      <t>ノ</t>
    </rPh>
    <rPh sb="21" eb="23">
      <t>メンセキ</t>
    </rPh>
    <rPh sb="30" eb="32">
      <t>シュウゼン</t>
    </rPh>
    <rPh sb="33" eb="34">
      <t>トウ</t>
    </rPh>
    <phoneticPr fontId="2"/>
  </si>
  <si>
    <t>小樽道路事務所管内　道路照明施設維持補修外一連工事</t>
    <rPh sb="14" eb="16">
      <t>シセツ</t>
    </rPh>
    <phoneticPr fontId="1"/>
  </si>
  <si>
    <t>一般競争</t>
    <rPh sb="0" eb="2">
      <t>イッパン</t>
    </rPh>
    <rPh sb="2" eb="4">
      <t>キョウソウ</t>
    </rPh>
    <phoneticPr fontId="1"/>
  </si>
  <si>
    <t>電気</t>
    <rPh sb="0" eb="2">
      <t>デンキ</t>
    </rPh>
    <phoneticPr fontId="1"/>
  </si>
  <si>
    <t>AB等級</t>
    <rPh sb="2" eb="4">
      <t>トウキュウ</t>
    </rPh>
    <phoneticPr fontId="1"/>
  </si>
  <si>
    <t>0.5億円以上　0.8億円未満</t>
    <phoneticPr fontId="1"/>
  </si>
  <si>
    <t>小樽市外</t>
    <rPh sb="0" eb="3">
      <t>オタルシ</t>
    </rPh>
    <rPh sb="3" eb="4">
      <t>ホカ</t>
    </rPh>
    <phoneticPr fontId="1"/>
  </si>
  <si>
    <t>12ヶ月</t>
    <rPh sb="3" eb="4">
      <t>ゲツ</t>
    </rPh>
    <phoneticPr fontId="1"/>
  </si>
  <si>
    <t>道路照明設備の維持、光ケーブル移設、電気設備維持補修等工事</t>
    <phoneticPr fontId="1"/>
  </si>
  <si>
    <t>本官</t>
    <rPh sb="0" eb="2">
      <t>ホンカン</t>
    </rPh>
    <phoneticPr fontId="1"/>
  </si>
  <si>
    <t>小樽道路事務所</t>
    <rPh sb="0" eb="2">
      <t>オタル</t>
    </rPh>
    <rPh sb="2" eb="4">
      <t>ドウロ</t>
    </rPh>
    <rPh sb="4" eb="7">
      <t>ジムショ</t>
    </rPh>
    <phoneticPr fontId="1"/>
  </si>
  <si>
    <t>岩内道路事務所管内　道路照明施設維持補修外一連工事</t>
    <rPh sb="0" eb="2">
      <t>イワナイ</t>
    </rPh>
    <rPh sb="14" eb="16">
      <t>シセツ</t>
    </rPh>
    <phoneticPr fontId="1"/>
  </si>
  <si>
    <t>岩内町外</t>
    <rPh sb="0" eb="3">
      <t>イワナイチョウ</t>
    </rPh>
    <rPh sb="3" eb="4">
      <t>ホカ</t>
    </rPh>
    <phoneticPr fontId="1"/>
  </si>
  <si>
    <t>岩内道路事務所</t>
    <rPh sb="0" eb="2">
      <t>イワナイ</t>
    </rPh>
    <rPh sb="2" eb="4">
      <t>ドウロ</t>
    </rPh>
    <rPh sb="4" eb="7">
      <t>ジムショ</t>
    </rPh>
    <phoneticPr fontId="1"/>
  </si>
  <si>
    <t>第１四半期</t>
    <rPh sb="0" eb="1">
      <t>ダイ</t>
    </rPh>
    <rPh sb="2" eb="5">
      <t>シハンキ</t>
    </rPh>
    <phoneticPr fontId="2"/>
  </si>
  <si>
    <t>第1四半期</t>
    <rPh sb="0" eb="1">
      <t>ダイ</t>
    </rPh>
    <rPh sb="2" eb="5">
      <t>シハンキ</t>
    </rPh>
    <phoneticPr fontId="1"/>
  </si>
  <si>
    <t>一般競争</t>
    <rPh sb="0" eb="2">
      <t>イッパン</t>
    </rPh>
    <rPh sb="2" eb="4">
      <t>キョウソウ</t>
    </rPh>
    <phoneticPr fontId="2"/>
  </si>
  <si>
    <t>中後志地区　倶知安幹線用水路寒別工区外工事</t>
    <phoneticPr fontId="2"/>
  </si>
  <si>
    <t>B等級</t>
    <rPh sb="1" eb="3">
      <t>トウキュウ</t>
    </rPh>
    <phoneticPr fontId="2"/>
  </si>
  <si>
    <t>北海道虻田郡倶知安町、岩内郡共和町</t>
    <rPh sb="11" eb="14">
      <t>イワナイグン</t>
    </rPh>
    <rPh sb="14" eb="17">
      <t>キョウワチョウ</t>
    </rPh>
    <phoneticPr fontId="2"/>
  </si>
  <si>
    <t>約10ヶ月</t>
    <rPh sb="0" eb="1">
      <t>ヤク</t>
    </rPh>
    <rPh sb="4" eb="5">
      <t>ゲツ</t>
    </rPh>
    <phoneticPr fontId="1"/>
  </si>
  <si>
    <t>倶知安幹線用水路　開渠工２０７ｍ、構造物撤去工１式、水路付帯工１式、管理用道路工１式
前田幹線用水路補修　５箇所（２点在）</t>
    <phoneticPr fontId="2"/>
  </si>
  <si>
    <t>後志中部農業開発事業所</t>
    <rPh sb="0" eb="11">
      <t>シリベシチュウブノウギョウカイハツジギョウショ</t>
    </rPh>
    <phoneticPr fontId="1"/>
  </si>
  <si>
    <t>ニセコ地区　里見中央工区区画整理工事</t>
    <rPh sb="3" eb="5">
      <t>チク</t>
    </rPh>
    <rPh sb="6" eb="8">
      <t>サトミ</t>
    </rPh>
    <rPh sb="8" eb="10">
      <t>チュウオウ</t>
    </rPh>
    <rPh sb="10" eb="12">
      <t>コウク</t>
    </rPh>
    <phoneticPr fontId="16"/>
  </si>
  <si>
    <t>２．５億円以上　４．５億円未満</t>
    <phoneticPr fontId="2"/>
  </si>
  <si>
    <t>北海道虻田郡ニセコ町</t>
  </si>
  <si>
    <t>区画整理２８．８ｈａ、整地工（畑）１７．１ｈａ、整地工（田）１１．７ｈａ、暗渠排水２１．５ｋｍ、客土工８．２ｈａ</t>
    <phoneticPr fontId="2"/>
  </si>
  <si>
    <t>ニセコ地区　西富中央工区区画整理工事</t>
    <rPh sb="3" eb="5">
      <t>チク</t>
    </rPh>
    <phoneticPr fontId="2"/>
  </si>
  <si>
    <t>区画整理３２．５ｈａ、整地工（畑）１５．６ｈａ、整地工（田）１６．９ｈａ、暗渠排水１４．８ｋｍ、客土工３．２ｈａ、除礫工１．６ｈａ</t>
    <phoneticPr fontId="2"/>
  </si>
  <si>
    <t>ニセコ地区　曽我東工区区画整理工事</t>
    <phoneticPr fontId="2"/>
  </si>
  <si>
    <t>区画整理２６．１ｈａ、整地工（畑）２６．１ｈａ、暗渠排水１．１ｋｍ、除礫工７．４ｈａ</t>
    <phoneticPr fontId="2"/>
  </si>
  <si>
    <t>ニセコ地区　曽我西工区区画整理工事</t>
    <phoneticPr fontId="2"/>
  </si>
  <si>
    <t>区画整理１４．４ｈａ、整地工（畑）１０．６ｈａ、整地工（田）３．８ｈａ、暗渠排水７．７ｋｍ、除礫工５．０ｈａ</t>
    <phoneticPr fontId="2"/>
  </si>
  <si>
    <t>中後志地区　倶知安幹線用水路北岡工区工事</t>
    <rPh sb="14" eb="16">
      <t>キタオカ</t>
    </rPh>
    <rPh sb="16" eb="18">
      <t>コウク</t>
    </rPh>
    <rPh sb="18" eb="20">
      <t>コウジ</t>
    </rPh>
    <phoneticPr fontId="2"/>
  </si>
  <si>
    <t>北海道虻田郡京極町、倶知安町</t>
    <rPh sb="6" eb="9">
      <t>キョウゴクチョウ</t>
    </rPh>
    <phoneticPr fontId="2"/>
  </si>
  <si>
    <t>約8ヶ月</t>
    <rPh sb="0" eb="1">
      <t>ヤク</t>
    </rPh>
    <rPh sb="3" eb="4">
      <t>ゲツ</t>
    </rPh>
    <phoneticPr fontId="1"/>
  </si>
  <si>
    <t>倶知安幹線用水路　開渠工１７４ｍ、横断排水工２４ｍ、構造物撤去工１式、水路付帯工１式、管理用道路工１式</t>
    <rPh sb="17" eb="19">
      <t>オウダン</t>
    </rPh>
    <rPh sb="19" eb="22">
      <t>ハイスイコウ</t>
    </rPh>
    <phoneticPr fontId="2"/>
  </si>
  <si>
    <t>小樽港　北防波堤建設その他工事</t>
    <rPh sb="0" eb="3">
      <t>オタ</t>
    </rPh>
    <rPh sb="4" eb="8">
      <t>キタb</t>
    </rPh>
    <rPh sb="8" eb="10">
      <t>ケンセツ</t>
    </rPh>
    <rPh sb="12" eb="13">
      <t>タ</t>
    </rPh>
    <rPh sb="13" eb="15">
      <t>コウジ</t>
    </rPh>
    <phoneticPr fontId="2"/>
  </si>
  <si>
    <t>一般土木</t>
    <rPh sb="0" eb="2">
      <t>イッパン</t>
    </rPh>
    <rPh sb="2" eb="4">
      <t>ドボク</t>
    </rPh>
    <phoneticPr fontId="2"/>
  </si>
  <si>
    <t>Ｂ等級</t>
    <rPh sb="1" eb="3">
      <t>トウキュウ</t>
    </rPh>
    <phoneticPr fontId="2"/>
  </si>
  <si>
    <t>１億円以上　２．５億円未満</t>
    <rPh sb="1" eb="2">
      <t>オク</t>
    </rPh>
    <rPh sb="2" eb="5">
      <t>エンイジョウ</t>
    </rPh>
    <rPh sb="9" eb="11">
      <t>オクエン</t>
    </rPh>
    <rPh sb="11" eb="13">
      <t>ミマン</t>
    </rPh>
    <phoneticPr fontId="1"/>
  </si>
  <si>
    <t>北海道小樽市</t>
    <rPh sb="0" eb="3">
      <t>ホッカイドウ</t>
    </rPh>
    <rPh sb="3" eb="6">
      <t>オタルシ</t>
    </rPh>
    <phoneticPr fontId="2"/>
  </si>
  <si>
    <t>基礎捨石投入　１２７６ｍ３
６ｔ型被覆ブロック据付　９８個
３ｔ型被覆ブロック製作　１４００個</t>
    <rPh sb="0" eb="2">
      <t>キソ</t>
    </rPh>
    <rPh sb="2" eb="4">
      <t>ステイシ</t>
    </rPh>
    <rPh sb="4" eb="6">
      <t>トウニュウ</t>
    </rPh>
    <rPh sb="16" eb="17">
      <t>ガタ</t>
    </rPh>
    <rPh sb="17" eb="19">
      <t>ヒフク</t>
    </rPh>
    <rPh sb="23" eb="25">
      <t>スエツケ</t>
    </rPh>
    <rPh sb="28" eb="29">
      <t>コ</t>
    </rPh>
    <rPh sb="32" eb="33">
      <t>ガタ</t>
    </rPh>
    <rPh sb="33" eb="35">
      <t>ヒフク</t>
    </rPh>
    <rPh sb="39" eb="41">
      <t>セイサク</t>
    </rPh>
    <rPh sb="46" eb="47">
      <t>コ</t>
    </rPh>
    <phoneticPr fontId="2"/>
  </si>
  <si>
    <t>小樽港湾事務所</t>
    <rPh sb="0" eb="7">
      <t>オタルコウワンジムショ</t>
    </rPh>
    <phoneticPr fontId="2"/>
  </si>
  <si>
    <t>石狩湾新港　－１２ｍ岸壁工事</t>
    <rPh sb="0" eb="5">
      <t>イシ</t>
    </rPh>
    <rPh sb="10" eb="12">
      <t>g</t>
    </rPh>
    <rPh sb="12" eb="14">
      <t>コウジ</t>
    </rPh>
    <phoneticPr fontId="2"/>
  </si>
  <si>
    <t>北海道石狩市</t>
    <rPh sb="0" eb="3">
      <t>ホッカイドウ</t>
    </rPh>
    <rPh sb="3" eb="6">
      <t>イシカリシ</t>
    </rPh>
    <phoneticPr fontId="2"/>
  </si>
  <si>
    <t>古平漁港　東防波堤改良工事</t>
    <phoneticPr fontId="1"/>
  </si>
  <si>
    <t>一般競争</t>
  </si>
  <si>
    <t>一般土木</t>
    <rPh sb="0" eb="2">
      <t>イッパン</t>
    </rPh>
    <rPh sb="2" eb="4">
      <t>ドボク</t>
    </rPh>
    <phoneticPr fontId="1"/>
  </si>
  <si>
    <t>Ｂ等級</t>
    <rPh sb="1" eb="3">
      <t>トウキュウ</t>
    </rPh>
    <phoneticPr fontId="1"/>
  </si>
  <si>
    <t>古平郡古平町</t>
    <rPh sb="0" eb="3">
      <t>フルビラグン</t>
    </rPh>
    <rPh sb="3" eb="6">
      <t>フルビラチョウ</t>
    </rPh>
    <phoneticPr fontId="1"/>
  </si>
  <si>
    <t>第１四半期</t>
    <rPh sb="0" eb="1">
      <t>ダイ</t>
    </rPh>
    <rPh sb="2" eb="5">
      <t>シハンキ</t>
    </rPh>
    <phoneticPr fontId="1"/>
  </si>
  <si>
    <t xml:space="preserve">
基礎捨石投入　５５ｍ３
水中コンクリート打設　７５ｍ３
上部コンクリート打設　２４ｍ３
２０ｔ型消波ブロック製作　１１７個</t>
    <rPh sb="1" eb="7">
      <t>キソステイシトウニュウ</t>
    </rPh>
    <rPh sb="13" eb="15">
      <t>スイチュウ</t>
    </rPh>
    <rPh sb="21" eb="23">
      <t>ダセツ</t>
    </rPh>
    <rPh sb="29" eb="31">
      <t>ジョウブ</t>
    </rPh>
    <rPh sb="37" eb="39">
      <t>ダセツ</t>
    </rPh>
    <rPh sb="48" eb="49">
      <t>ガタ</t>
    </rPh>
    <rPh sb="49" eb="51">
      <t>ショウハ</t>
    </rPh>
    <rPh sb="55" eb="57">
      <t>セイサク</t>
    </rPh>
    <rPh sb="61" eb="62">
      <t>コ</t>
    </rPh>
    <phoneticPr fontId="1"/>
  </si>
  <si>
    <t>小樽港湾事務所</t>
    <rPh sb="0" eb="2">
      <t>オタル</t>
    </rPh>
    <rPh sb="2" eb="4">
      <t>コウワン</t>
    </rPh>
    <rPh sb="4" eb="7">
      <t>ジムショ</t>
    </rPh>
    <phoneticPr fontId="1"/>
  </si>
  <si>
    <t>寿都漁港外1港　－３．５ｍ岸壁Ａ施設補修その他工事</t>
    <phoneticPr fontId="1"/>
  </si>
  <si>
    <t>寿都郡寿都町</t>
    <phoneticPr fontId="1"/>
  </si>
  <si>
    <t>一般国道５号　共和町　上ビラ川橋橋脚工事</t>
    <rPh sb="0" eb="2">
      <t>イッパン</t>
    </rPh>
    <rPh sb="2" eb="4">
      <t>コクドウ</t>
    </rPh>
    <rPh sb="5" eb="6">
      <t>ゴウ</t>
    </rPh>
    <rPh sb="7" eb="10">
      <t>キョウワチョウ</t>
    </rPh>
    <rPh sb="11" eb="12">
      <t>カミ</t>
    </rPh>
    <rPh sb="14" eb="15">
      <t>カワ</t>
    </rPh>
    <rPh sb="15" eb="16">
      <t>ハシ</t>
    </rPh>
    <rPh sb="16" eb="18">
      <t>キョウキャク</t>
    </rPh>
    <rPh sb="18" eb="20">
      <t>コウジ</t>
    </rPh>
    <phoneticPr fontId="2"/>
  </si>
  <si>
    <t>上ビラ川橋P3橋脚
躯体　Ｃｏ　７９０ｍ３、鉄筋　１２２ｔ
場所打杭（Φ１２００・Ｌ＝８ｍ×１６本）
Ｃｏ　１３０ｍ３、鉄筋　５６ｔ
工事用道路　Ｎ＝１式</t>
    <rPh sb="0" eb="1">
      <t>カミ</t>
    </rPh>
    <rPh sb="3" eb="4">
      <t>カワ</t>
    </rPh>
    <rPh sb="4" eb="5">
      <t>バシ</t>
    </rPh>
    <rPh sb="7" eb="9">
      <t>キョウキャク</t>
    </rPh>
    <rPh sb="10" eb="12">
      <t>クタイ</t>
    </rPh>
    <rPh sb="22" eb="24">
      <t>テッキン</t>
    </rPh>
    <rPh sb="30" eb="32">
      <t>バショ</t>
    </rPh>
    <rPh sb="32" eb="33">
      <t>ウ</t>
    </rPh>
    <rPh sb="33" eb="34">
      <t>クイ</t>
    </rPh>
    <rPh sb="48" eb="49">
      <t>ホン</t>
    </rPh>
    <rPh sb="60" eb="62">
      <t>テッキン</t>
    </rPh>
    <rPh sb="67" eb="70">
      <t>コウジヨウ</t>
    </rPh>
    <rPh sb="70" eb="72">
      <t>ドウロ</t>
    </rPh>
    <rPh sb="76" eb="77">
      <t>シキ</t>
    </rPh>
    <phoneticPr fontId="2"/>
  </si>
  <si>
    <t>工事規模　１億円以上　２．５億円未満
登録基幹
週休２日（指定）
ＩＣＴ（希望）
余裕（フレ）
総合評価（２型）</t>
    <phoneticPr fontId="1"/>
  </si>
  <si>
    <t>倶知安開発事務所</t>
    <rPh sb="0" eb="3">
      <t>クッチャン</t>
    </rPh>
    <rPh sb="3" eb="5">
      <t>カイハツ</t>
    </rPh>
    <rPh sb="5" eb="8">
      <t>ジムショ</t>
    </rPh>
    <phoneticPr fontId="2"/>
  </si>
  <si>
    <t>一般競争</t>
    <phoneticPr fontId="2"/>
  </si>
  <si>
    <t>工事規模1億2000千円以上2億未満
見積活用方式
総合評価（２型）</t>
    <rPh sb="0" eb="2">
      <t>コウジ</t>
    </rPh>
    <rPh sb="2" eb="4">
      <t>キボ</t>
    </rPh>
    <rPh sb="5" eb="6">
      <t>オク</t>
    </rPh>
    <rPh sb="10" eb="11">
      <t>セン</t>
    </rPh>
    <rPh sb="11" eb="14">
      <t>エンイジョウ</t>
    </rPh>
    <rPh sb="15" eb="16">
      <t>オク</t>
    </rPh>
    <rPh sb="16" eb="18">
      <t>ミマン</t>
    </rPh>
    <rPh sb="19" eb="21">
      <t>ミツモリ</t>
    </rPh>
    <rPh sb="21" eb="23">
      <t>カツヨウ</t>
    </rPh>
    <rPh sb="23" eb="25">
      <t>ホウシキ</t>
    </rPh>
    <rPh sb="26" eb="28">
      <t>ソウゴウ</t>
    </rPh>
    <rPh sb="28" eb="30">
      <t>ヒョウカ</t>
    </rPh>
    <rPh sb="32" eb="33">
      <t>ガタ</t>
    </rPh>
    <phoneticPr fontId="2"/>
  </si>
  <si>
    <t>工事規模0.5億円以上　0.8億円未満
週休２日（指定）
育成（緩和）
特例監理技術者
総合評価（2型）</t>
    <rPh sb="0" eb="2">
      <t>コウジ</t>
    </rPh>
    <rPh sb="2" eb="4">
      <t>キボ</t>
    </rPh>
    <rPh sb="44" eb="46">
      <t>ソウゴウ</t>
    </rPh>
    <rPh sb="46" eb="48">
      <t>ヒョウカ</t>
    </rPh>
    <rPh sb="50" eb="51">
      <t>ガタ</t>
    </rPh>
    <phoneticPr fontId="1"/>
  </si>
  <si>
    <t>　小樽開発建設部　</t>
    <rPh sb="1" eb="3">
      <t>オタル</t>
    </rPh>
    <phoneticPr fontId="1"/>
  </si>
  <si>
    <t>寿都漁港
補修コンクリート打設　２０ｍ３
アスファルト舗装工　１８００ｍ２
岩内港
基礎捨石投入　１８０ｍ３
水中コンクリート打設　１８０ｍ３
上部コンクリート打設　５０ｍ３
３０ｋＮ型係船曲柱取付　９基
防舷材取付　２基</t>
    <rPh sb="0" eb="4">
      <t>スッツギョコウ</t>
    </rPh>
    <rPh sb="5" eb="7">
      <t>ホシュウ</t>
    </rPh>
    <rPh sb="13" eb="15">
      <t>ダセツ</t>
    </rPh>
    <rPh sb="27" eb="30">
      <t>ホソウコウ</t>
    </rPh>
    <rPh sb="39" eb="41">
      <t>イワナイ</t>
    </rPh>
    <rPh sb="41" eb="42">
      <t>ミナト</t>
    </rPh>
    <rPh sb="43" eb="49">
      <t>キソステイシトウニュウ</t>
    </rPh>
    <rPh sb="56" eb="58">
      <t>スイチュウ</t>
    </rPh>
    <rPh sb="64" eb="66">
      <t>ダセツ</t>
    </rPh>
    <rPh sb="73" eb="75">
      <t>ジョウブ</t>
    </rPh>
    <rPh sb="81" eb="83">
      <t>ダセツ</t>
    </rPh>
    <rPh sb="93" eb="94">
      <t>ガタ</t>
    </rPh>
    <rPh sb="94" eb="98">
      <t>ケイセンキョクチュウ</t>
    </rPh>
    <rPh sb="98" eb="100">
      <t>トリツケ</t>
    </rPh>
    <rPh sb="102" eb="103">
      <t>キ</t>
    </rPh>
    <rPh sb="104" eb="107">
      <t>ボウゲンザイ</t>
    </rPh>
    <rPh sb="107" eb="109">
      <t>トリツケ</t>
    </rPh>
    <rPh sb="111" eb="112">
      <t>キ</t>
    </rPh>
    <phoneticPr fontId="1"/>
  </si>
  <si>
    <t>　北海道開発局小樽開発建設部において令和６年４月１日以降に契約が予定され、令和６年３月末までに公告等を予定している工事の発注予定情報を以下のとおり公表します。
　なお、ここに記載する内容は、令和６年１月５日現在の発注予定情報であるため、実際に発注する工事がこの掲載と異なる場合又はここに掲載されていない工事が発注される場合があります。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rPh sb="7" eb="9">
      <t>オタル</t>
    </rPh>
    <rPh sb="18" eb="20">
      <t>レイワ</t>
    </rPh>
    <rPh sb="21" eb="22">
      <t>ネン</t>
    </rPh>
    <rPh sb="37" eb="39">
      <t>レイワ</t>
    </rPh>
    <rPh sb="40" eb="41">
      <t>ネン</t>
    </rPh>
    <phoneticPr fontId="1"/>
  </si>
  <si>
    <t xml:space="preserve">工事規模　１億円以上　２．５億円未満
登録基幹
週休２日（指定）
総合評価（２型）
【主要建設資材需要見込み量】
　　・生コンクリート　Ｖ＝１．９千ｍ３
</t>
    <rPh sb="0" eb="2">
      <t>コウジ</t>
    </rPh>
    <rPh sb="2" eb="4">
      <t>キボ</t>
    </rPh>
    <rPh sb="60" eb="61">
      <t>ナマ</t>
    </rPh>
    <rPh sb="73" eb="74">
      <t>チ</t>
    </rPh>
    <phoneticPr fontId="1"/>
  </si>
  <si>
    <t xml:space="preserve">工事規模　１億円以上　２．５億円未満
登録基幹
週休２日（指定）
総合評価（２型）
【主要建設資材需要見込み量】
　　・生コンクリート　Ｖ＝３千ｍ３
</t>
    <rPh sb="0" eb="2">
      <t>コウジ</t>
    </rPh>
    <rPh sb="2" eb="4">
      <t>キボ</t>
    </rPh>
    <phoneticPr fontId="2"/>
  </si>
  <si>
    <t xml:space="preserve">工事規模　１億円以上　２．５億円未満
登録基幹
週休２日（指定）
総合評価（２型）
【主要建設資材需要見込み量】
寿都漁港
　　・アスファルト　　W=０．１千ｔ
</t>
    <rPh sb="0" eb="2">
      <t>コウジ</t>
    </rPh>
    <rPh sb="2" eb="4">
      <t>キボ</t>
    </rPh>
    <rPh sb="57" eb="59">
      <t>スッツ</t>
    </rPh>
    <rPh sb="59" eb="61">
      <t>ギョコウ</t>
    </rPh>
    <rPh sb="78" eb="79">
      <t>セン</t>
    </rPh>
    <phoneticPr fontId="1"/>
  </si>
  <si>
    <t xml:space="preserve">
工事規模　１億円以上　２．５億円未満
週休２日（指定）
総合評価（２型）
【主要建設資材需要見込み量】
暗渠排水管（合成樹脂管）Ｌ＝１．１ｋｍ、暗渠排水用疎水材（砕石）Ｖ＝０．１千ｍ３
</t>
    <phoneticPr fontId="2"/>
  </si>
  <si>
    <t>工事規模　２．５億円以上　４．５億円未満
週休２日（指定）
総合評価（１型）
【主要建設資材需要見込み量】
暗渠排水管（合成樹脂管）Ｌ＝２１．５ｋｍ、暗渠排水用疎水材（砕石）Ｖ＝２．６千ｍ３</t>
    <phoneticPr fontId="2"/>
  </si>
  <si>
    <t>工事規模　２．５億円以上　４．５億円未満
週休２日（指定）
総合評価（１型）
【主要建設資材需要見込み量】
暗渠排水管（合成樹脂管）Ｌ＝１４．８ｋｍ、暗渠排水用疎水材（砕石）Ｖ＝１．８千ｍ３</t>
    <phoneticPr fontId="2"/>
  </si>
  <si>
    <t>工事規模　１億円以上　２．５億円未満
週休２日（指定）
総合評価（２型）
【主要建設資材需要見込み量】
暗渠排水管（合成樹脂管）Ｌ＝７．７ｋｍ、暗渠排水用疎水材（砕石）Ｖ＝０．９千ｍ３</t>
    <phoneticPr fontId="2"/>
  </si>
  <si>
    <t>工事規模　１億円以上　２．５億円未満
週休２日（指定）
総合評価（２型）
【主要建設資材需要見込み量】
・鉄筋コンクリートフリューム（Ｗ３．２ｍ×H１．５５ｍ）L≒１６２m
・ボックスカルバート（W1.5ｍ×H１．２ｍ）L≒２４ｍ</t>
    <rPh sb="24" eb="26">
      <t>シテイ</t>
    </rPh>
    <phoneticPr fontId="2"/>
  </si>
  <si>
    <t>工事規模　１億円以上　２．５億円未満
週休２日（指定）
総合評価（２型）
【主要建設資材需要見込み量】
・鉄筋コンクリートフリューム（Ｗ３．２ｍ×H１．５５ｍ）L≒１９６m</t>
    <rPh sb="24" eb="26">
      <t>シテイ</t>
    </rPh>
    <phoneticPr fontId="2"/>
  </si>
  <si>
    <t>一般国道５号　黒松内町　黒松内道路維持除雪外一連工事</t>
    <rPh sb="0" eb="2">
      <t>イッパン</t>
    </rPh>
    <rPh sb="2" eb="4">
      <t>コクドウ</t>
    </rPh>
    <rPh sb="5" eb="6">
      <t>ゴウ</t>
    </rPh>
    <rPh sb="7" eb="11">
      <t>クロマツナイチョウ</t>
    </rPh>
    <rPh sb="12" eb="15">
      <t>クロマツナイ</t>
    </rPh>
    <rPh sb="15" eb="17">
      <t>ドウロ</t>
    </rPh>
    <rPh sb="17" eb="19">
      <t>イジ</t>
    </rPh>
    <rPh sb="19" eb="21">
      <t>ジョセツ</t>
    </rPh>
    <rPh sb="21" eb="22">
      <t>ホカ</t>
    </rPh>
    <rPh sb="22" eb="24">
      <t>イチレン</t>
    </rPh>
    <rPh sb="24" eb="26">
      <t>コウジ</t>
    </rPh>
    <phoneticPr fontId="17"/>
  </si>
  <si>
    <t>一般国道５号　仁木町　仁木道路維持除雪外一連工事</t>
    <rPh sb="0" eb="2">
      <t>イッパン</t>
    </rPh>
    <rPh sb="2" eb="4">
      <t>コクドウ</t>
    </rPh>
    <rPh sb="5" eb="6">
      <t>ゴウ</t>
    </rPh>
    <rPh sb="7" eb="10">
      <t>ニキチョウ</t>
    </rPh>
    <rPh sb="11" eb="13">
      <t>ニキ</t>
    </rPh>
    <rPh sb="13" eb="15">
      <t>ドウロ</t>
    </rPh>
    <rPh sb="15" eb="17">
      <t>イジ</t>
    </rPh>
    <rPh sb="17" eb="19">
      <t>ジョセツ</t>
    </rPh>
    <rPh sb="19" eb="20">
      <t>ホカ</t>
    </rPh>
    <rPh sb="20" eb="22">
      <t>イチレン</t>
    </rPh>
    <rPh sb="22" eb="24">
      <t>コウジ</t>
    </rPh>
    <phoneticPr fontId="17"/>
  </si>
  <si>
    <t>一般国道５号　小樽市　小樽道路維持除雪外一連工事</t>
    <rPh sb="0" eb="2">
      <t>イッパン</t>
    </rPh>
    <rPh sb="2" eb="4">
      <t>コクドウ</t>
    </rPh>
    <rPh sb="5" eb="6">
      <t>ゴウ</t>
    </rPh>
    <rPh sb="7" eb="10">
      <t>オタルシ</t>
    </rPh>
    <rPh sb="11" eb="13">
      <t>オタル</t>
    </rPh>
    <rPh sb="13" eb="15">
      <t>ドウロ</t>
    </rPh>
    <rPh sb="15" eb="17">
      <t>イジ</t>
    </rPh>
    <rPh sb="17" eb="19">
      <t>ジョセツ</t>
    </rPh>
    <rPh sb="19" eb="20">
      <t>ホカ</t>
    </rPh>
    <rPh sb="20" eb="22">
      <t>イチレン</t>
    </rPh>
    <rPh sb="22" eb="24">
      <t>コウジ</t>
    </rPh>
    <phoneticPr fontId="17"/>
  </si>
  <si>
    <t>一般国道３３７号　小樽市　小樽道路維持除雪外一連工事</t>
    <rPh sb="0" eb="2">
      <t>イッパン</t>
    </rPh>
    <rPh sb="2" eb="4">
      <t>コクドウ</t>
    </rPh>
    <rPh sb="7" eb="8">
      <t>ゴウ</t>
    </rPh>
    <rPh sb="9" eb="12">
      <t>オタルシ</t>
    </rPh>
    <rPh sb="13" eb="15">
      <t>オタル</t>
    </rPh>
    <rPh sb="15" eb="17">
      <t>ドウロ</t>
    </rPh>
    <rPh sb="17" eb="19">
      <t>イジ</t>
    </rPh>
    <rPh sb="19" eb="21">
      <t>ジョセツ</t>
    </rPh>
    <rPh sb="21" eb="22">
      <t>ホカ</t>
    </rPh>
    <rPh sb="22" eb="24">
      <t>イチレン</t>
    </rPh>
    <rPh sb="24" eb="26">
      <t>コウジ</t>
    </rPh>
    <phoneticPr fontId="17"/>
  </si>
  <si>
    <t>一般国道２２９号　余市町　余市道路維持除雪外一連工事</t>
    <rPh sb="0" eb="2">
      <t>イッパン</t>
    </rPh>
    <rPh sb="2" eb="4">
      <t>コクドウ</t>
    </rPh>
    <rPh sb="7" eb="8">
      <t>ゴウ</t>
    </rPh>
    <rPh sb="9" eb="11">
      <t>ヨイチ</t>
    </rPh>
    <rPh sb="11" eb="12">
      <t>チョウ</t>
    </rPh>
    <rPh sb="13" eb="15">
      <t>ヨイチ</t>
    </rPh>
    <rPh sb="15" eb="17">
      <t>ドウロ</t>
    </rPh>
    <rPh sb="17" eb="19">
      <t>イジ</t>
    </rPh>
    <rPh sb="19" eb="21">
      <t>ジョセツ</t>
    </rPh>
    <rPh sb="21" eb="22">
      <t>ホカ</t>
    </rPh>
    <rPh sb="22" eb="24">
      <t>イチレン</t>
    </rPh>
    <rPh sb="24" eb="26">
      <t>コウジ</t>
    </rPh>
    <phoneticPr fontId="17"/>
  </si>
  <si>
    <t>一般国道５号　倶知安町　倶知安道路維持除雪外一連工事</t>
    <rPh sb="0" eb="2">
      <t>イッパン</t>
    </rPh>
    <rPh sb="2" eb="4">
      <t>コクドウ</t>
    </rPh>
    <rPh sb="5" eb="6">
      <t>ゴウ</t>
    </rPh>
    <rPh sb="7" eb="10">
      <t>クッチャン</t>
    </rPh>
    <rPh sb="10" eb="11">
      <t>チョウ</t>
    </rPh>
    <rPh sb="12" eb="15">
      <t>クッチャン</t>
    </rPh>
    <rPh sb="15" eb="17">
      <t>ドウロ</t>
    </rPh>
    <rPh sb="17" eb="19">
      <t>イジ</t>
    </rPh>
    <rPh sb="19" eb="21">
      <t>ジョセツ</t>
    </rPh>
    <rPh sb="21" eb="22">
      <t>ホカ</t>
    </rPh>
    <rPh sb="22" eb="24">
      <t>イチレン</t>
    </rPh>
    <rPh sb="24" eb="26">
      <t>コウジ</t>
    </rPh>
    <phoneticPr fontId="17"/>
  </si>
  <si>
    <t>一般国道２３０号　喜茂別町　喜茂別道路維持除雪外一連工事</t>
    <rPh sb="0" eb="2">
      <t>イッパン</t>
    </rPh>
    <rPh sb="2" eb="4">
      <t>コクドウ</t>
    </rPh>
    <rPh sb="14" eb="17">
      <t>キモベツ</t>
    </rPh>
    <rPh sb="17" eb="19">
      <t>ドウロ</t>
    </rPh>
    <rPh sb="19" eb="21">
      <t>イジ</t>
    </rPh>
    <rPh sb="21" eb="23">
      <t>ジョセツ</t>
    </rPh>
    <rPh sb="23" eb="24">
      <t>ホカ</t>
    </rPh>
    <rPh sb="24" eb="26">
      <t>イチレン</t>
    </rPh>
    <rPh sb="26" eb="28">
      <t>コウジ</t>
    </rPh>
    <phoneticPr fontId="17"/>
  </si>
  <si>
    <t>一般国道５号　共和町　共和道路維持除雪外一連工事</t>
    <rPh sb="0" eb="2">
      <t>イッパン</t>
    </rPh>
    <rPh sb="2" eb="4">
      <t>コクドウ</t>
    </rPh>
    <rPh sb="5" eb="6">
      <t>ゴウ</t>
    </rPh>
    <rPh sb="7" eb="10">
      <t>キョウワチョウ</t>
    </rPh>
    <rPh sb="11" eb="13">
      <t>キョウワ</t>
    </rPh>
    <rPh sb="13" eb="15">
      <t>ドウロ</t>
    </rPh>
    <rPh sb="15" eb="17">
      <t>イジ</t>
    </rPh>
    <rPh sb="17" eb="19">
      <t>ジョセツ</t>
    </rPh>
    <rPh sb="19" eb="20">
      <t>ホカ</t>
    </rPh>
    <rPh sb="20" eb="22">
      <t>イチレン</t>
    </rPh>
    <rPh sb="22" eb="24">
      <t>コウジ</t>
    </rPh>
    <phoneticPr fontId="17"/>
  </si>
  <si>
    <t>一般国道２２９号　岩内町　岩内道路維持除雪外一連工事</t>
    <rPh sb="0" eb="2">
      <t>イッパン</t>
    </rPh>
    <rPh sb="2" eb="4">
      <t>コクドウ</t>
    </rPh>
    <rPh sb="7" eb="8">
      <t>ゴウ</t>
    </rPh>
    <rPh sb="9" eb="11">
      <t>イワナイ</t>
    </rPh>
    <rPh sb="11" eb="12">
      <t>チョウ</t>
    </rPh>
    <rPh sb="13" eb="15">
      <t>イワナイ</t>
    </rPh>
    <rPh sb="15" eb="17">
      <t>ドウロ</t>
    </rPh>
    <rPh sb="17" eb="19">
      <t>イジ</t>
    </rPh>
    <rPh sb="19" eb="21">
      <t>ジョセツ</t>
    </rPh>
    <rPh sb="21" eb="22">
      <t>ホカ</t>
    </rPh>
    <rPh sb="22" eb="24">
      <t>イチレン</t>
    </rPh>
    <rPh sb="24" eb="26">
      <t>コウジ</t>
    </rPh>
    <phoneticPr fontId="17"/>
  </si>
  <si>
    <t>一般国道２２９号　寿都町　寿都道路維持除雪外一連工事</t>
    <rPh sb="0" eb="2">
      <t>イッパン</t>
    </rPh>
    <rPh sb="2" eb="4">
      <t>コクドウ</t>
    </rPh>
    <rPh sb="7" eb="8">
      <t>ゴウ</t>
    </rPh>
    <rPh sb="9" eb="12">
      <t>スッツチョウ</t>
    </rPh>
    <rPh sb="13" eb="15">
      <t>スッツ</t>
    </rPh>
    <rPh sb="15" eb="17">
      <t>ドウロ</t>
    </rPh>
    <rPh sb="17" eb="19">
      <t>イジ</t>
    </rPh>
    <rPh sb="19" eb="21">
      <t>ジョセツ</t>
    </rPh>
    <rPh sb="21" eb="22">
      <t>ホカ</t>
    </rPh>
    <rPh sb="22" eb="24">
      <t>イチレン</t>
    </rPh>
    <rPh sb="24" eb="26">
      <t>コウジ</t>
    </rPh>
    <phoneticPr fontId="17"/>
  </si>
  <si>
    <t>一般国道２２９号　島牧村　島牧道路維持除雪工事</t>
    <rPh sb="0" eb="2">
      <t>イッパン</t>
    </rPh>
    <rPh sb="2" eb="4">
      <t>コクドウ</t>
    </rPh>
    <rPh sb="7" eb="8">
      <t>ゴウ</t>
    </rPh>
    <rPh sb="9" eb="12">
      <t>シママキムラ</t>
    </rPh>
    <rPh sb="13" eb="15">
      <t>シママキ</t>
    </rPh>
    <rPh sb="15" eb="17">
      <t>ドウロ</t>
    </rPh>
    <rPh sb="17" eb="19">
      <t>イジ</t>
    </rPh>
    <rPh sb="19" eb="21">
      <t>ジョセツ</t>
    </rPh>
    <rPh sb="21" eb="23">
      <t>コウジ</t>
    </rPh>
    <phoneticPr fontId="17"/>
  </si>
  <si>
    <t>倶知安開発事務所管内　区画線設置工事</t>
    <rPh sb="0" eb="3">
      <t>クッチャン</t>
    </rPh>
    <rPh sb="3" eb="5">
      <t>カイハツ</t>
    </rPh>
    <rPh sb="5" eb="8">
      <t>ジムショ</t>
    </rPh>
    <rPh sb="8" eb="10">
      <t>カンナイ</t>
    </rPh>
    <rPh sb="11" eb="13">
      <t>クカク</t>
    </rPh>
    <rPh sb="13" eb="14">
      <t>セン</t>
    </rPh>
    <rPh sb="14" eb="16">
      <t>セッチ</t>
    </rPh>
    <rPh sb="16" eb="18">
      <t>コウジ</t>
    </rPh>
    <phoneticPr fontId="17"/>
  </si>
  <si>
    <t>小樽道路事務所管内　区画線設置工事</t>
    <rPh sb="0" eb="2">
      <t>オタル</t>
    </rPh>
    <rPh sb="2" eb="4">
      <t>ドウロ</t>
    </rPh>
    <rPh sb="4" eb="7">
      <t>ジムショ</t>
    </rPh>
    <rPh sb="7" eb="9">
      <t>カンナイ</t>
    </rPh>
    <rPh sb="10" eb="12">
      <t>クカク</t>
    </rPh>
    <rPh sb="12" eb="13">
      <t>セン</t>
    </rPh>
    <rPh sb="13" eb="15">
      <t>セッチ</t>
    </rPh>
    <rPh sb="15" eb="17">
      <t>コウジ</t>
    </rPh>
    <phoneticPr fontId="17"/>
  </si>
  <si>
    <t>岩内道路事務所管内　区画線設置工事</t>
    <rPh sb="0" eb="2">
      <t>イワナイ</t>
    </rPh>
    <rPh sb="2" eb="4">
      <t>ドウロ</t>
    </rPh>
    <rPh sb="4" eb="7">
      <t>ジムショ</t>
    </rPh>
    <rPh sb="7" eb="9">
      <t>カンナイ</t>
    </rPh>
    <rPh sb="10" eb="12">
      <t>クカク</t>
    </rPh>
    <rPh sb="12" eb="13">
      <t>セン</t>
    </rPh>
    <rPh sb="13" eb="15">
      <t>セッチ</t>
    </rPh>
    <rPh sb="15" eb="17">
      <t>コウジ</t>
    </rPh>
    <phoneticPr fontId="17"/>
  </si>
  <si>
    <t>小樽開発建設部管内　植栽維持工事</t>
    <rPh sb="0" eb="2">
      <t>オタル</t>
    </rPh>
    <rPh sb="2" eb="4">
      <t>カイハツ</t>
    </rPh>
    <rPh sb="4" eb="7">
      <t>ケンセツブ</t>
    </rPh>
    <rPh sb="7" eb="9">
      <t>カンナイ</t>
    </rPh>
    <rPh sb="10" eb="12">
      <t>ショクサイ</t>
    </rPh>
    <rPh sb="12" eb="14">
      <t>イジ</t>
    </rPh>
    <rPh sb="14" eb="16">
      <t>コウジ</t>
    </rPh>
    <phoneticPr fontId="17"/>
  </si>
  <si>
    <t>倶知安開発事務所</t>
  </si>
  <si>
    <t>小樽道路事務所</t>
  </si>
  <si>
    <t>岩内道路事務所</t>
  </si>
  <si>
    <t>第１四半期</t>
  </si>
  <si>
    <t>塗装</t>
  </si>
  <si>
    <t>造園</t>
  </si>
  <si>
    <t>工事延長　一般国道５号　Ｌ＝３９．５ｋｍ
　一般国道５号黒松内新道　Ｌ＝５．２ｋｍ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</si>
  <si>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一般国道５号　Ｌ＝３０．３ｋｍ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</si>
  <si>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一般国道５号　Ｌ＝１５．７ｋｍ
　一般国道３９３号　Ｌ＝４２．７ｋｍ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</si>
  <si>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一般国道５号　Ｌ＝１３．１ｋｍ
　一般国道３３７号　Ｌ＝２．５ｋｍ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</si>
  <si>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一般国道２２９号　Ｌ＝５２．９
ｋｍ
道路維持　巡視・巡回工、道路清掃工、緑地
管理工、応急処理工　一式
道路修繕　災害対策工　一式
雪寒　除雪工（一般除雪工、運搬除雪工、凍
結防止工、歩道除雪工、附帯除雪工、冬期対
策施設工）、応急処理工　一式</t>
    <phoneticPr fontId="17"/>
  </si>
  <si>
    <t>工事延長　一般国道５号　Ｌ＝２５．７ｋｍ
　一般国道２７６号　Ｌ＝２５．２ｋｍ　
　一般国道３９３号　Ｌ＝１５．９ｋｍ
道路維持　巡視・巡回工、道路清掃工、緑地
管理工、応急処理工　一式
道路修繕　災害対策工　一式
雪寒　除雪工（一般除雪工、運搬除雪工等）
、応急処理工　一式</t>
    <phoneticPr fontId="17"/>
  </si>
  <si>
    <t>工事延長　一般国道２３０号　Ｌ＝３７．３
ｋｍ
一般国道２７６号　Ｌ＝１１．５ｋｍ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</si>
  <si>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一般国道５号　Ｌ＝１７．２ｋｍ
一般国道２７６号　Ｌ＝１１．５ｋｍ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</si>
  <si>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一般国道２２９号　Ｌ＝５４．１
ｋｍ
一般国道２７６号（岩内共和道路）Ｌ＝７．
３ｋｍ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</si>
  <si>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一般国道２２９号　Ｌ＝３９．６
ｋｍ
道路維持　巡視・巡回工、道路清掃工、緑地
管理工、応急処理工　一式
道路修繕　災害対策工　一式
雪寒　除雪工（一般除雪工、運搬除雪工、凍
結防止工、歩道除雪工）、応急処理工　一式</t>
    <phoneticPr fontId="17"/>
  </si>
  <si>
    <t>工事延長　一般国道２２９号　Ｌ＝４０．１
ｋｍ
道路維持　巡視・巡回工、道路清掃工、緑地
管理工、応急処理工　一式
道路修繕　災害対策工　一式
雪寒　除雪工（一般除雪工、運搬除雪工、凍
結防止工、歩道除雪工）、応急処理工　一式</t>
    <phoneticPr fontId="17"/>
  </si>
  <si>
    <t>一般国道５号　Ｌ＝６７．３ｋｍ
一般国道５号（新道）　Ｌ＝５．２ｋｍ
一般国道２３０号　Ｌ＝３７．４ｋｍ
一般国道２７６号　Ｌ＝３６．７ｋｍ
一般国道３９３号　Ｌ＝１５．８ｋｍ
区画線（加熱式・常温式・溶融式）Ｌ＝１７
５，０００ｍ</t>
    <phoneticPr fontId="17"/>
  </si>
  <si>
    <t>一般国道５号　Ｌ＝５９．１ｋｍ
一般国道２２９号　Ｌ＝５２．６ｋｍ
一般国道３３７号　Ｌ＝２．５ｋｍ
一般国道３９３号　Ｌ＝４２．７ｋｍ
区画線（加熱式・常温式・溶融式）Ｌ＝１７
５，０００ｍ</t>
    <phoneticPr fontId="17"/>
  </si>
  <si>
    <t>一般国道５号　Ｌ＝１７．２ｋｍ
一般国道２２９号　Ｌ＝１３３．８ｋｍ
一般国道２７６号　Ｌ＝１１．５ｋｍ
一般国道２７６号（新道）　Ｌ＝７．３ｋｍ
区画線（加熱式・常温式・溶融式）Ｌ＝１６
５，０００ｍ</t>
    <phoneticPr fontId="17"/>
  </si>
  <si>
    <t>工事延長　Ｌ＝４７５．４ｋｍ
剪定工　Ｎ＝２，０００本
芝刈工　Ａ＝７３，０００ｍ２
防雪林管理工　Ａ＝２３，０００ｍ２
樹木施肥工　Ｎ＝１，０００本
冬囲い工　Ｎ＝５００本</t>
    <rPh sb="0" eb="2">
      <t>コウジ</t>
    </rPh>
    <rPh sb="2" eb="4">
      <t>エンチョウ</t>
    </rPh>
    <rPh sb="15" eb="17">
      <t>センテイ</t>
    </rPh>
    <rPh sb="17" eb="18">
      <t>コウ</t>
    </rPh>
    <rPh sb="26" eb="27">
      <t>ポン</t>
    </rPh>
    <rPh sb="28" eb="30">
      <t>シバカ</t>
    </rPh>
    <rPh sb="30" eb="31">
      <t>コウ</t>
    </rPh>
    <rPh sb="43" eb="46">
      <t>ボウセツリン</t>
    </rPh>
    <rPh sb="46" eb="48">
      <t>カンリ</t>
    </rPh>
    <rPh sb="48" eb="49">
      <t>コウ</t>
    </rPh>
    <rPh sb="61" eb="63">
      <t>ジュモク</t>
    </rPh>
    <rPh sb="63" eb="65">
      <t>セヒ</t>
    </rPh>
    <rPh sb="65" eb="66">
      <t>コウ</t>
    </rPh>
    <rPh sb="74" eb="75">
      <t>ポン</t>
    </rPh>
    <rPh sb="76" eb="77">
      <t>フユ</t>
    </rPh>
    <rPh sb="77" eb="78">
      <t>カコ</t>
    </rPh>
    <rPh sb="79" eb="80">
      <t>コウ</t>
    </rPh>
    <rPh sb="86" eb="87">
      <t>ポン</t>
    </rPh>
    <phoneticPr fontId="17"/>
  </si>
  <si>
    <t>４．５億円以上　６．８億円未満</t>
    <phoneticPr fontId="2"/>
  </si>
  <si>
    <t>１億円以上　２．５億円未満</t>
    <phoneticPr fontId="2"/>
  </si>
  <si>
    <t>０．７億円以上　１億円未満</t>
    <phoneticPr fontId="2"/>
  </si>
  <si>
    <t>０．４億円以上　０．７億円未満</t>
    <phoneticPr fontId="2"/>
  </si>
  <si>
    <t>北海道 共和町</t>
    <phoneticPr fontId="2"/>
  </si>
  <si>
    <t>北海道 黒松内町</t>
    <phoneticPr fontId="2"/>
  </si>
  <si>
    <t>北海道 仁木町</t>
    <phoneticPr fontId="2"/>
  </si>
  <si>
    <t>北海道 小樽市</t>
    <phoneticPr fontId="2"/>
  </si>
  <si>
    <t>北海道 余市町</t>
    <phoneticPr fontId="2"/>
  </si>
  <si>
    <t>北海道 倶知安町</t>
    <phoneticPr fontId="2"/>
  </si>
  <si>
    <t>北海道 喜茂別町</t>
    <phoneticPr fontId="2"/>
  </si>
  <si>
    <t>北海道 岩内町</t>
    <phoneticPr fontId="2"/>
  </si>
  <si>
    <t>北海道 寿都町</t>
    <phoneticPr fontId="2"/>
  </si>
  <si>
    <t>北海道 島牧村</t>
    <phoneticPr fontId="2"/>
  </si>
  <si>
    <t>工事規模　４．５億円以上　６．８億円未満
週休２日（交替制：指定）
新技術（選定）
総合評価（維持型）</t>
    <rPh sb="21" eb="23">
      <t>シュウキュウ</t>
    </rPh>
    <rPh sb="24" eb="25">
      <t>ニチ</t>
    </rPh>
    <rPh sb="26" eb="29">
      <t>コウタイセイ</t>
    </rPh>
    <rPh sb="30" eb="32">
      <t>シテイ</t>
    </rPh>
    <rPh sb="34" eb="37">
      <t>シンギジュツ</t>
    </rPh>
    <rPh sb="38" eb="40">
      <t>センテイ</t>
    </rPh>
    <phoneticPr fontId="17"/>
  </si>
  <si>
    <t>工事規模　１億円以上　２．５億円未満
週休２日（交替制：指定）
新技術（選定）
総合評価（維持型）</t>
    <phoneticPr fontId="17"/>
  </si>
  <si>
    <t>工事規模　０．７億円以上　１億円未満
週休２日（交替制：指定）
新技術（選定）
総合評価（維持型）</t>
    <phoneticPr fontId="17"/>
  </si>
  <si>
    <t>工事規模　０．４億円以上　０．７億円未満
登録基幹
週休２日（指定）
新技術（選定）
総合評価（２型）</t>
    <rPh sb="21" eb="23">
      <t>トウロク</t>
    </rPh>
    <rPh sb="23" eb="25">
      <t>キカン</t>
    </rPh>
    <rPh sb="26" eb="28">
      <t>シュウキュウ</t>
    </rPh>
    <rPh sb="29" eb="30">
      <t>ニチ</t>
    </rPh>
    <rPh sb="31" eb="33">
      <t>シテイ</t>
    </rPh>
    <rPh sb="35" eb="38">
      <t>シンギジュツ</t>
    </rPh>
    <rPh sb="39" eb="41">
      <t>センテイ</t>
    </rPh>
    <phoneticPr fontId="17"/>
  </si>
  <si>
    <t>工事規模　０．４億円以上　０．７億円未満
登録基幹
週休２日（指定）
新技術（選定）
総合評価（２型）</t>
    <phoneticPr fontId="17"/>
  </si>
  <si>
    <t>工事規模　２．５億円以上　４．５億円未満
登録基幹
週休２日（指定）
新技術（１型）
総合評価（１型）</t>
    <rPh sb="0" eb="2">
      <t>コウジ</t>
    </rPh>
    <rPh sb="2" eb="4">
      <t>キボ</t>
    </rPh>
    <rPh sb="8" eb="9">
      <t>オク</t>
    </rPh>
    <rPh sb="9" eb="10">
      <t>エン</t>
    </rPh>
    <rPh sb="10" eb="12">
      <t>イジョウ</t>
    </rPh>
    <rPh sb="16" eb="17">
      <t>オク</t>
    </rPh>
    <rPh sb="17" eb="18">
      <t>エン</t>
    </rPh>
    <rPh sb="18" eb="20">
      <t>ミマン</t>
    </rPh>
    <phoneticPr fontId="1"/>
  </si>
  <si>
    <t>Ａ又はＢ等級</t>
    <rPh sb="1" eb="2">
      <t>マタ</t>
    </rPh>
    <rPh sb="4" eb="6">
      <t>トウキュウ</t>
    </rPh>
    <phoneticPr fontId="2"/>
  </si>
  <si>
    <t>グラブ床掘　５０００ｍ３
中詰工　１４０００ｍ３
鋼管杭切断　３７８ｍ
腹起材取付　１５９ｍ
タイワイヤー取付　３２組
上部工　５１ｍ</t>
    <rPh sb="3" eb="5">
      <t>トコボリ</t>
    </rPh>
    <rPh sb="13" eb="14">
      <t>ナカ</t>
    </rPh>
    <rPh sb="14" eb="15">
      <t>ヅメ</t>
    </rPh>
    <rPh sb="15" eb="16">
      <t>コウ</t>
    </rPh>
    <rPh sb="25" eb="28">
      <t>コウカンクイ</t>
    </rPh>
    <rPh sb="28" eb="30">
      <t>セツダン</t>
    </rPh>
    <rPh sb="36" eb="37">
      <t>ハラ</t>
    </rPh>
    <rPh sb="37" eb="38">
      <t>オコシ</t>
    </rPh>
    <rPh sb="38" eb="39">
      <t>ザイ</t>
    </rPh>
    <rPh sb="39" eb="41">
      <t>トリツケ</t>
    </rPh>
    <rPh sb="53" eb="55">
      <t>トリツケ</t>
    </rPh>
    <rPh sb="58" eb="59">
      <t>クミ</t>
    </rPh>
    <rPh sb="60" eb="63">
      <t>ジョウブコウ</t>
    </rPh>
    <phoneticPr fontId="2"/>
  </si>
  <si>
    <t>一般国道５号　仁木町　稲穂覆道補修工事</t>
    <rPh sb="0" eb="2">
      <t>イッパン</t>
    </rPh>
    <rPh sb="2" eb="4">
      <t>コクドウ</t>
    </rPh>
    <rPh sb="5" eb="6">
      <t>ゴウ</t>
    </rPh>
    <rPh sb="7" eb="10">
      <t>ニキチョウ</t>
    </rPh>
    <rPh sb="11" eb="13">
      <t>イナホ</t>
    </rPh>
    <rPh sb="13" eb="14">
      <t>オオ</t>
    </rPh>
    <rPh sb="14" eb="15">
      <t>ドウ</t>
    </rPh>
    <rPh sb="15" eb="17">
      <t>ホシュウ</t>
    </rPh>
    <rPh sb="17" eb="19">
      <t>コウジ</t>
    </rPh>
    <phoneticPr fontId="17"/>
  </si>
  <si>
    <t>一般国道２３０号　喜茂別町　川上改良工事</t>
    <rPh sb="0" eb="2">
      <t>イッパン</t>
    </rPh>
    <rPh sb="2" eb="4">
      <t>コクドウ</t>
    </rPh>
    <rPh sb="7" eb="8">
      <t>ゴウ</t>
    </rPh>
    <rPh sb="9" eb="13">
      <t>キモベツチョウ</t>
    </rPh>
    <rPh sb="14" eb="16">
      <t>カワカミ</t>
    </rPh>
    <rPh sb="16" eb="18">
      <t>カイリョウ</t>
    </rPh>
    <rPh sb="18" eb="20">
      <t>コウジ</t>
    </rPh>
    <phoneticPr fontId="17"/>
  </si>
  <si>
    <t>一般国道２２９号　古平町　浜町交差点舗装外一連工事</t>
    <rPh sb="0" eb="2">
      <t>イッパン</t>
    </rPh>
    <rPh sb="2" eb="4">
      <t>コクドウ</t>
    </rPh>
    <rPh sb="7" eb="8">
      <t>ゴウ</t>
    </rPh>
    <rPh sb="9" eb="12">
      <t>フルビラチョウ</t>
    </rPh>
    <rPh sb="13" eb="15">
      <t>ハマチョウ</t>
    </rPh>
    <rPh sb="15" eb="18">
      <t>コウサテン</t>
    </rPh>
    <rPh sb="18" eb="20">
      <t>ホソウ</t>
    </rPh>
    <rPh sb="20" eb="21">
      <t>ホカ</t>
    </rPh>
    <rPh sb="21" eb="23">
      <t>イチレン</t>
    </rPh>
    <rPh sb="23" eb="25">
      <t>コウジ</t>
    </rPh>
    <phoneticPr fontId="17"/>
  </si>
  <si>
    <t>小樽開発建設部管内　管渠清掃工事</t>
    <rPh sb="0" eb="2">
      <t>オタル</t>
    </rPh>
    <rPh sb="2" eb="4">
      <t>カイハツ</t>
    </rPh>
    <rPh sb="4" eb="7">
      <t>ケンセツブ</t>
    </rPh>
    <rPh sb="7" eb="9">
      <t>カンナイ</t>
    </rPh>
    <rPh sb="10" eb="12">
      <t>カンキョ</t>
    </rPh>
    <rPh sb="12" eb="14">
      <t>セイソウ</t>
    </rPh>
    <rPh sb="14" eb="16">
      <t>コウジ</t>
    </rPh>
    <phoneticPr fontId="17"/>
  </si>
  <si>
    <t>一般国道２３０号　留寿都村　三ノ原中央帯設置工事</t>
    <rPh sb="0" eb="2">
      <t>イッパン</t>
    </rPh>
    <rPh sb="2" eb="4">
      <t>コクドウ</t>
    </rPh>
    <rPh sb="7" eb="8">
      <t>ゴウ</t>
    </rPh>
    <rPh sb="9" eb="12">
      <t>ルスツ</t>
    </rPh>
    <rPh sb="12" eb="13">
      <t>ムラ</t>
    </rPh>
    <rPh sb="14" eb="15">
      <t>サン</t>
    </rPh>
    <rPh sb="16" eb="17">
      <t>ハラ</t>
    </rPh>
    <rPh sb="17" eb="19">
      <t>チュウオウ</t>
    </rPh>
    <rPh sb="19" eb="20">
      <t>タイ</t>
    </rPh>
    <rPh sb="20" eb="22">
      <t>セッチ</t>
    </rPh>
    <rPh sb="22" eb="24">
      <t>コウジ</t>
    </rPh>
    <phoneticPr fontId="17"/>
  </si>
  <si>
    <t>Ａ等級</t>
  </si>
  <si>
    <t>Ｂ等級</t>
  </si>
  <si>
    <t>Ｂ又はC等級</t>
    <rPh sb="1" eb="2">
      <t>マタ</t>
    </rPh>
    <phoneticPr fontId="2"/>
  </si>
  <si>
    <t>北海道 小樽市</t>
    <phoneticPr fontId="2"/>
  </si>
  <si>
    <t>北海道 留寿都村</t>
    <phoneticPr fontId="2"/>
  </si>
  <si>
    <t>北海道 仁木町</t>
    <phoneticPr fontId="2"/>
  </si>
  <si>
    <t>北海道 喜茂別町</t>
    <phoneticPr fontId="2"/>
  </si>
  <si>
    <t>北海道 古平町</t>
    <phoneticPr fontId="2"/>
  </si>
  <si>
    <t>０．４億円以上　０．７億円未満</t>
    <phoneticPr fontId="2"/>
  </si>
  <si>
    <t>２億円以上　３億円未満</t>
    <phoneticPr fontId="2"/>
  </si>
  <si>
    <t>１億円以上　２．５億円未満</t>
    <phoneticPr fontId="2"/>
  </si>
  <si>
    <t>０．７億円以上　１億円未満</t>
    <phoneticPr fontId="2"/>
  </si>
  <si>
    <t>０．５億円以上　０．８億円未満</t>
    <phoneticPr fontId="2"/>
  </si>
  <si>
    <t xml:space="preserve">工事延長Ｌ＝４８２．８ｋｍ
排水施設清掃工　小樽道事務所管内Ｌ＝１，
７００ｍ、倶知安開発事務所管内Ｌ＝１，２
００ｍ、岩内道路事務所管内Ｌ＝２，３００
ｍ
</t>
  </si>
  <si>
    <t>工事規模　０．４億円以上　０．７億円未満
総合評価（２型）
【週休２日（指定）】
【新技術（選定）】</t>
    <rPh sb="21" eb="23">
      <t>ソウゴウ</t>
    </rPh>
    <rPh sb="23" eb="25">
      <t>ヒョウカ</t>
    </rPh>
    <rPh sb="27" eb="28">
      <t>カタ</t>
    </rPh>
    <rPh sb="31" eb="33">
      <t>シュウキュウ</t>
    </rPh>
    <rPh sb="34" eb="35">
      <t>ニチ</t>
    </rPh>
    <rPh sb="36" eb="38">
      <t>シテイ</t>
    </rPh>
    <rPh sb="42" eb="45">
      <t>シンギジュツ</t>
    </rPh>
    <rPh sb="46" eb="48">
      <t>センテイ</t>
    </rPh>
    <phoneticPr fontId="3"/>
  </si>
  <si>
    <t xml:space="preserve">工事延長Ｌ＝７９０ｍ
切土Ｖ＝２，７００ｍ３
盛土Ｖ＝４００ｍ３
下層路盤Ａ＝１，４００ｍ２
舗装工Ａ＝５，０７０ｍ２
防護柵工Ｌ＝１９０ｍ
</t>
    <rPh sb="0" eb="2">
      <t>コウジ</t>
    </rPh>
    <rPh sb="2" eb="4">
      <t>エンチョウ</t>
    </rPh>
    <rPh sb="11" eb="12">
      <t>キ</t>
    </rPh>
    <rPh sb="12" eb="13">
      <t>ド</t>
    </rPh>
    <rPh sb="23" eb="24">
      <t>モ</t>
    </rPh>
    <rPh sb="24" eb="25">
      <t>ド</t>
    </rPh>
    <rPh sb="33" eb="35">
      <t>カソウ</t>
    </rPh>
    <rPh sb="35" eb="37">
      <t>ロバン</t>
    </rPh>
    <rPh sb="47" eb="49">
      <t>ホソウ</t>
    </rPh>
    <rPh sb="49" eb="50">
      <t>コウ</t>
    </rPh>
    <rPh sb="60" eb="63">
      <t>ボウゴサク</t>
    </rPh>
    <rPh sb="63" eb="64">
      <t>コウ</t>
    </rPh>
    <phoneticPr fontId="3"/>
  </si>
  <si>
    <t>工事規模　２億円以上　３億円未満
総合評価（１型）
【登録基幹】
【週休２日（指定）】
【ＩＣＴ（希望）】
【余裕（フレ）】
【ＣＣＵＳ（活用）】</t>
    <rPh sb="17" eb="19">
      <t>ソウゴウ</t>
    </rPh>
    <rPh sb="19" eb="21">
      <t>ヒョウカ</t>
    </rPh>
    <rPh sb="23" eb="24">
      <t>カタ</t>
    </rPh>
    <rPh sb="27" eb="29">
      <t>トウロク</t>
    </rPh>
    <rPh sb="29" eb="31">
      <t>キカン</t>
    </rPh>
    <rPh sb="34" eb="36">
      <t>シュウキュウ</t>
    </rPh>
    <rPh sb="37" eb="38">
      <t>ニチ</t>
    </rPh>
    <rPh sb="39" eb="41">
      <t>シテイ</t>
    </rPh>
    <rPh sb="49" eb="51">
      <t>キボウ</t>
    </rPh>
    <rPh sb="55" eb="57">
      <t>ヨユウ</t>
    </rPh>
    <rPh sb="69" eb="71">
      <t>カツヨウ</t>
    </rPh>
    <phoneticPr fontId="3"/>
  </si>
  <si>
    <t>塗装塗替Ｎ＝１式
防護柵取替Ｎ＝１式</t>
    <rPh sb="0" eb="2">
      <t>トソウ</t>
    </rPh>
    <rPh sb="2" eb="3">
      <t>ヌ</t>
    </rPh>
    <rPh sb="3" eb="4">
      <t>カ</t>
    </rPh>
    <rPh sb="7" eb="8">
      <t>シキ</t>
    </rPh>
    <rPh sb="9" eb="12">
      <t>ボウゴサク</t>
    </rPh>
    <rPh sb="12" eb="13">
      <t>ト</t>
    </rPh>
    <rPh sb="13" eb="14">
      <t>カ</t>
    </rPh>
    <rPh sb="17" eb="18">
      <t>シキ</t>
    </rPh>
    <phoneticPr fontId="3"/>
  </si>
  <si>
    <t>工事規模　１億円以上　２．５億円未満
総合評価（２型）
【登録基幹】
【週休２日（指定）】
【新技術（選定）】
【余裕（フレ）】</t>
    <rPh sb="29" eb="31">
      <t>トウロク</t>
    </rPh>
    <rPh sb="31" eb="33">
      <t>キカン</t>
    </rPh>
    <rPh sb="57" eb="59">
      <t>ヨユウ</t>
    </rPh>
    <phoneticPr fontId="3"/>
  </si>
  <si>
    <t>仮橋Ｎ＝１橋
迂回路Ｎ＝１式</t>
    <rPh sb="0" eb="1">
      <t>カリ</t>
    </rPh>
    <rPh sb="1" eb="2">
      <t>ハシ</t>
    </rPh>
    <rPh sb="5" eb="6">
      <t>ハシ</t>
    </rPh>
    <rPh sb="7" eb="10">
      <t>ウカイロ</t>
    </rPh>
    <rPh sb="13" eb="14">
      <t>シキ</t>
    </rPh>
    <phoneticPr fontId="3"/>
  </si>
  <si>
    <t>工事規模　０．７億円以上　１億円未満
総合評価（２型）
【登録基幹】
【週休２日（指定）】
【新技術（選定）】
【余裕（フレ）】</t>
    <rPh sb="19" eb="21">
      <t>ソウゴウ</t>
    </rPh>
    <rPh sb="21" eb="23">
      <t>ヒョウカ</t>
    </rPh>
    <rPh sb="25" eb="26">
      <t>カタ</t>
    </rPh>
    <rPh sb="29" eb="31">
      <t>トウロク</t>
    </rPh>
    <rPh sb="31" eb="33">
      <t>キカン</t>
    </rPh>
    <rPh sb="36" eb="38">
      <t>シュウキュウ</t>
    </rPh>
    <rPh sb="39" eb="40">
      <t>ニチ</t>
    </rPh>
    <rPh sb="41" eb="43">
      <t>シテイ</t>
    </rPh>
    <rPh sb="47" eb="50">
      <t>シンギジュツ</t>
    </rPh>
    <rPh sb="51" eb="53">
      <t>センテイ</t>
    </rPh>
    <rPh sb="57" eb="59">
      <t>ヨユウ</t>
    </rPh>
    <phoneticPr fontId="3"/>
  </si>
  <si>
    <t>浜町交差点工区
駐車場表層Ｎ＝１式
排水工Ｎ＝１式
野塚交差点工区
カラー舗装Ｎ＝１式
大川工区
標識工Ｎ＝１式
北町工区
区画線工Ｎ＝１式</t>
    <rPh sb="0" eb="2">
      <t>ハマチョウ</t>
    </rPh>
    <rPh sb="2" eb="5">
      <t>コウサテン</t>
    </rPh>
    <rPh sb="5" eb="7">
      <t>コウク</t>
    </rPh>
    <rPh sb="8" eb="11">
      <t>チュウシャジョウ</t>
    </rPh>
    <rPh sb="11" eb="13">
      <t>ヒョウソウ</t>
    </rPh>
    <rPh sb="16" eb="17">
      <t>シキ</t>
    </rPh>
    <rPh sb="18" eb="21">
      <t>ハイスイコウ</t>
    </rPh>
    <rPh sb="24" eb="25">
      <t>シキ</t>
    </rPh>
    <rPh sb="26" eb="28">
      <t>ノヅカ</t>
    </rPh>
    <rPh sb="28" eb="31">
      <t>コウサテン</t>
    </rPh>
    <rPh sb="31" eb="33">
      <t>コウク</t>
    </rPh>
    <rPh sb="37" eb="39">
      <t>ホソウ</t>
    </rPh>
    <rPh sb="42" eb="43">
      <t>シキ</t>
    </rPh>
    <rPh sb="44" eb="46">
      <t>オオカワ</t>
    </rPh>
    <rPh sb="46" eb="48">
      <t>コウク</t>
    </rPh>
    <rPh sb="49" eb="51">
      <t>ヒョウシキ</t>
    </rPh>
    <rPh sb="51" eb="52">
      <t>コウ</t>
    </rPh>
    <rPh sb="55" eb="56">
      <t>シキ</t>
    </rPh>
    <rPh sb="57" eb="59">
      <t>キタマチ</t>
    </rPh>
    <rPh sb="59" eb="61">
      <t>コウク</t>
    </rPh>
    <rPh sb="62" eb="66">
      <t>クカクセンコウ</t>
    </rPh>
    <rPh sb="69" eb="70">
      <t>シキ</t>
    </rPh>
    <phoneticPr fontId="3"/>
  </si>
  <si>
    <t xml:space="preserve">工事規模　０．５億円以上　０．８億円未満
総合評価（２型）
【登録基幹】
【週休２日（指定）】
【ＩＣＴ（希望）】
【余裕（フレ）】
</t>
    <rPh sb="21" eb="23">
      <t>ソウゴウ</t>
    </rPh>
    <rPh sb="23" eb="25">
      <t>ヒョウカ</t>
    </rPh>
    <rPh sb="27" eb="28">
      <t>カタ</t>
    </rPh>
    <rPh sb="31" eb="33">
      <t>トウロク</t>
    </rPh>
    <rPh sb="33" eb="35">
      <t>キカン</t>
    </rPh>
    <rPh sb="38" eb="40">
      <t>シュウキュウ</t>
    </rPh>
    <rPh sb="41" eb="42">
      <t>ニチ</t>
    </rPh>
    <rPh sb="43" eb="45">
      <t>シテイ</t>
    </rPh>
    <rPh sb="53" eb="55">
      <t>キボウ</t>
    </rPh>
    <rPh sb="59" eb="61">
      <t>ヨユウ</t>
    </rPh>
    <phoneticPr fontId="3"/>
  </si>
  <si>
    <t>令和6年1月15日追加</t>
    <rPh sb="0" eb="2">
      <t>レイワ</t>
    </rPh>
    <rPh sb="3" eb="4">
      <t>ネン</t>
    </rPh>
    <rPh sb="5" eb="6">
      <t>ガツ</t>
    </rPh>
    <rPh sb="8" eb="9">
      <t>ニチ</t>
    </rPh>
    <rPh sb="9" eb="11">
      <t>ツイカ</t>
    </rPh>
    <phoneticPr fontId="2"/>
  </si>
  <si>
    <t>一般国道230号　喜茂別町　中山峠除雪ステーション薬剤庫新築・管理所増築工事</t>
    <rPh sb="0" eb="2">
      <t>イッパン</t>
    </rPh>
    <rPh sb="2" eb="4">
      <t>コクドウ</t>
    </rPh>
    <rPh sb="7" eb="8">
      <t>ゴウ</t>
    </rPh>
    <rPh sb="9" eb="13">
      <t>キモベツチョウ</t>
    </rPh>
    <rPh sb="14" eb="17">
      <t>ナカヤマトウゲ</t>
    </rPh>
    <rPh sb="17" eb="19">
      <t>ジョセツ</t>
    </rPh>
    <rPh sb="25" eb="28">
      <t>ヤクザイコ</t>
    </rPh>
    <rPh sb="28" eb="30">
      <t>シンチク</t>
    </rPh>
    <rPh sb="31" eb="34">
      <t>カンリショ</t>
    </rPh>
    <rPh sb="34" eb="36">
      <t>ゾウチク</t>
    </rPh>
    <rPh sb="36" eb="38">
      <t>コウジ</t>
    </rPh>
    <phoneticPr fontId="2"/>
  </si>
  <si>
    <t>建築</t>
    <rPh sb="0" eb="2">
      <t>ケンチク</t>
    </rPh>
    <phoneticPr fontId="2"/>
  </si>
  <si>
    <t>２．５億円以上４．５億円未満</t>
    <rPh sb="3" eb="5">
      <t>オクエン</t>
    </rPh>
    <rPh sb="5" eb="7">
      <t>イジョウ</t>
    </rPh>
    <rPh sb="10" eb="11">
      <t>オク</t>
    </rPh>
    <rPh sb="11" eb="14">
      <t>エンミマン</t>
    </rPh>
    <phoneticPr fontId="2"/>
  </si>
  <si>
    <t>北海道虻田郡喜茂別町</t>
    <rPh sb="0" eb="3">
      <t>ホッカイドウ</t>
    </rPh>
    <rPh sb="3" eb="6">
      <t>アブタグン</t>
    </rPh>
    <rPh sb="6" eb="10">
      <t>キモベツチョウ</t>
    </rPh>
    <phoneticPr fontId="2"/>
  </si>
  <si>
    <t>約18ヶ月</t>
    <rPh sb="0" eb="1">
      <t>ヤク</t>
    </rPh>
    <rPh sb="4" eb="5">
      <t>ゲツ</t>
    </rPh>
    <phoneticPr fontId="2"/>
  </si>
  <si>
    <t>薬剤庫　S-２　延べ面積304.07㎡　新築1棟
管理所　RC-1　延べ面積84.80㎡　増築1棟　</t>
    <rPh sb="0" eb="3">
      <t>ヤクザイコ</t>
    </rPh>
    <rPh sb="8" eb="9">
      <t>ノ</t>
    </rPh>
    <rPh sb="10" eb="12">
      <t>メンセキ</t>
    </rPh>
    <rPh sb="20" eb="22">
      <t>シンチク</t>
    </rPh>
    <rPh sb="23" eb="24">
      <t>トウ</t>
    </rPh>
    <rPh sb="25" eb="28">
      <t>カンリショ</t>
    </rPh>
    <rPh sb="34" eb="35">
      <t>ノ</t>
    </rPh>
    <rPh sb="36" eb="38">
      <t>メンセキ</t>
    </rPh>
    <rPh sb="45" eb="47">
      <t>ゾウチク</t>
    </rPh>
    <rPh sb="48" eb="49">
      <t>トウ</t>
    </rPh>
    <phoneticPr fontId="2"/>
  </si>
  <si>
    <t>工事規模２．５億円以上４．５億円未満
【見積活用方式】
国債
総合評価（２型）</t>
    <rPh sb="0" eb="2">
      <t>コウジ</t>
    </rPh>
    <rPh sb="2" eb="4">
      <t>キボ</t>
    </rPh>
    <rPh sb="7" eb="8">
      <t>オク</t>
    </rPh>
    <rPh sb="8" eb="11">
      <t>エンイジョウ</t>
    </rPh>
    <rPh sb="14" eb="16">
      <t>オクエン</t>
    </rPh>
    <rPh sb="16" eb="18">
      <t>ミマン</t>
    </rPh>
    <rPh sb="20" eb="22">
      <t>ミツモリ</t>
    </rPh>
    <rPh sb="22" eb="24">
      <t>カツヨウ</t>
    </rPh>
    <rPh sb="24" eb="26">
      <t>ホウシキ</t>
    </rPh>
    <rPh sb="28" eb="30">
      <t>コクサイ</t>
    </rPh>
    <rPh sb="31" eb="33">
      <t>ソウゴウ</t>
    </rPh>
    <rPh sb="33" eb="35">
      <t>ヒョウカ</t>
    </rPh>
    <rPh sb="37" eb="38">
      <t>ガタ</t>
    </rPh>
    <phoneticPr fontId="2"/>
  </si>
  <si>
    <t>１．２億円以上
２億未満</t>
    <rPh sb="3" eb="4">
      <t>オク</t>
    </rPh>
    <rPh sb="4" eb="5">
      <t>エン</t>
    </rPh>
    <rPh sb="5" eb="7">
      <t>イジョウ</t>
    </rPh>
    <rPh sb="9" eb="10">
      <t>オク</t>
    </rPh>
    <rPh sb="10" eb="12">
      <t>ミマン</t>
    </rPh>
    <phoneticPr fontId="2"/>
  </si>
  <si>
    <t>令和6年1月29日追加</t>
    <rPh sb="0" eb="2">
      <t>レイワ</t>
    </rPh>
    <rPh sb="3" eb="4">
      <t>ネン</t>
    </rPh>
    <rPh sb="5" eb="6">
      <t>ガツ</t>
    </rPh>
    <rPh sb="8" eb="9">
      <t>ニチ</t>
    </rPh>
    <rPh sb="9" eb="11">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</si>
</sst>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 numFmtId="180" formatCode="[$-411]ge\.m\.d;@"/>
  </numFmts>
  <fonts count="24"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color rgb="FFFF0000"/>
      <name val="ＭＳ Ｐ明朝"/>
      <family val="1"/>
      <charset val="128"/>
    </font>
    <font>
      <b/>
      <sz val="10"/>
      <name val="ＭＳ 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sz val="8"/>
      <color rgb="FFFF0000"/>
      <name val="ＭＳ Ｐ明朝"/>
      <family val="1"/>
      <charset val="128"/>
    </font>
    <font>
      <b/>
      <sz val="10"/>
      <color rgb="FF0070C0"/>
      <name val="ＭＳ 明朝"/>
      <family val="1"/>
      <charset val="128"/>
    </font>
    <font>
      <sz val="14"/>
      <color rgb="FFFF0000"/>
      <name val="ＭＳ Ｐ明朝"/>
      <family val="1"/>
      <charset val="128"/>
    </font>
    <font>
      <sz val="10"/>
      <color theme="1"/>
      <name val="ＭＳ ゴシック"/>
      <family val="3"/>
      <charset val="128"/>
    </font>
    <font>
      <sz val="10"/>
      <color indexed="8"/>
      <name val="ＭＳ Ｐゴシック"/>
      <family val="3"/>
      <charset val="128"/>
    </font>
    <font>
      <sz val="6"/>
      <name val="ＭＳ Ｐゴシック"/>
      <family val="3"/>
      <charset val="128"/>
      <scheme val="minor"/>
    </font>
    <font>
      <sz val="8"/>
      <color theme="1"/>
      <name val="ＭＳ Ｐ明朝"/>
      <family val="1"/>
      <charset val="128"/>
    </font>
    <font>
      <b/>
      <sz val="8"/>
      <name val="ＭＳ Ｐ明朝"/>
      <family val="1"/>
      <charset val="128"/>
    </font>
    <font>
      <b/>
      <sz val="8"/>
      <color rgb="FFFF0000"/>
      <name val="ＭＳ Ｐ明朝"/>
      <family val="1"/>
      <charset val="128"/>
    </font>
    <font>
      <b/>
      <sz val="8"/>
      <color rgb="FF0070C0"/>
      <name val="ＭＳ 明朝"/>
      <family val="1"/>
      <charset val="128"/>
    </font>
    <font>
      <b/>
      <sz val="8"/>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6" fillId="0" borderId="0" xfId="0" applyFont="1">
      <alignment vertical="center"/>
    </xf>
    <xf numFmtId="0" fontId="9"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9"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177" fontId="9" fillId="0" borderId="7" xfId="0" applyNumberFormat="1" applyFont="1" applyFill="1" applyBorder="1" applyAlignment="1">
      <alignment vertical="center" wrapText="1" shrinkToFit="1"/>
    </xf>
    <xf numFmtId="177" fontId="9" fillId="0" borderId="1" xfId="0" applyNumberFormat="1" applyFont="1" applyFill="1" applyBorder="1" applyAlignment="1">
      <alignment vertical="center" wrapText="1"/>
    </xf>
    <xf numFmtId="0" fontId="2" fillId="0" borderId="7" xfId="0" applyFont="1" applyFill="1" applyBorder="1" applyAlignment="1">
      <alignment vertical="center" wrapText="1"/>
    </xf>
    <xf numFmtId="0" fontId="11" fillId="0" borderId="0" xfId="0" applyFont="1">
      <alignment vertical="center"/>
    </xf>
    <xf numFmtId="180" fontId="2" fillId="0" borderId="8"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176" fontId="11" fillId="0" borderId="1" xfId="0" applyNumberFormat="1" applyFont="1" applyFill="1" applyBorder="1" applyAlignment="1">
      <alignment horizontal="center" vertical="center" shrinkToFit="1"/>
    </xf>
    <xf numFmtId="0" fontId="2" fillId="0" borderId="11" xfId="0" applyFont="1" applyFill="1" applyBorder="1" applyAlignment="1">
      <alignment horizontal="center" vertical="center"/>
    </xf>
    <xf numFmtId="0" fontId="9" fillId="0" borderId="7" xfId="0" applyNumberFormat="1" applyFont="1" applyFill="1" applyBorder="1" applyAlignment="1">
      <alignment vertical="center" wrapText="1" shrinkToFit="1"/>
    </xf>
    <xf numFmtId="0" fontId="9" fillId="0" borderId="1" xfId="0" applyNumberFormat="1" applyFont="1" applyFill="1" applyBorder="1" applyAlignment="1">
      <alignment vertical="center" wrapText="1"/>
    </xf>
    <xf numFmtId="0" fontId="14" fillId="0" borderId="0" xfId="0" applyFont="1">
      <alignment vertical="center"/>
    </xf>
    <xf numFmtId="0" fontId="2" fillId="0" borderId="12"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8" fillId="0" borderId="13" xfId="0" applyFont="1" applyFill="1" applyBorder="1" applyAlignment="1">
      <alignment horizontal="center" vertical="center" wrapText="1"/>
    </xf>
    <xf numFmtId="0" fontId="9" fillId="0" borderId="13" xfId="0" applyFont="1" applyFill="1" applyBorder="1" applyAlignment="1">
      <alignment vertical="center" wrapText="1"/>
    </xf>
    <xf numFmtId="176" fontId="2" fillId="0" borderId="13" xfId="0" applyNumberFormat="1" applyFont="1" applyFill="1" applyBorder="1" applyAlignment="1">
      <alignment horizontal="center" vertical="center" shrinkToFit="1"/>
    </xf>
    <xf numFmtId="177" fontId="9" fillId="0" borderId="14" xfId="0" applyNumberFormat="1" applyFont="1" applyFill="1" applyBorder="1" applyAlignment="1">
      <alignment vertical="center" wrapText="1" shrinkToFit="1"/>
    </xf>
    <xf numFmtId="177" fontId="9" fillId="0" borderId="13" xfId="0" applyNumberFormat="1" applyFont="1" applyFill="1" applyBorder="1" applyAlignment="1">
      <alignment vertical="center" wrapText="1"/>
    </xf>
    <xf numFmtId="0" fontId="2" fillId="0" borderId="14" xfId="0" applyFont="1" applyFill="1" applyBorder="1" applyAlignment="1">
      <alignment vertical="center" wrapText="1"/>
    </xf>
    <xf numFmtId="0" fontId="2" fillId="0" borderId="14" xfId="0" applyFont="1" applyFill="1" applyBorder="1">
      <alignment vertical="center"/>
    </xf>
    <xf numFmtId="180" fontId="2" fillId="0" borderId="15" xfId="0" applyNumberFormat="1" applyFont="1" applyFill="1" applyBorder="1" applyAlignment="1">
      <alignment horizontal="center" vertical="center"/>
    </xf>
    <xf numFmtId="0" fontId="15" fillId="0" borderId="0" xfId="0" applyFont="1" applyFill="1" applyBorder="1" applyAlignment="1">
      <alignment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 xfId="0" applyFont="1" applyFill="1" applyBorder="1" applyAlignment="1">
      <alignment horizontal="center" vertical="center" wrapText="1" shrinkToFit="1"/>
    </xf>
    <xf numFmtId="176" fontId="9" fillId="0" borderId="1" xfId="0" applyNumberFormat="1" applyFont="1" applyFill="1" applyBorder="1" applyAlignment="1">
      <alignment horizontal="center" vertical="center" shrinkToFit="1"/>
    </xf>
    <xf numFmtId="180" fontId="9" fillId="0" borderId="8" xfId="0" applyNumberFormat="1" applyFont="1" applyFill="1" applyBorder="1" applyAlignment="1">
      <alignment horizontal="center" vertical="center"/>
    </xf>
    <xf numFmtId="0" fontId="9" fillId="0" borderId="0" xfId="0" applyFont="1" applyFill="1">
      <alignment vertical="center"/>
    </xf>
    <xf numFmtId="0" fontId="9" fillId="0" borderId="1" xfId="0" applyFont="1" applyFill="1" applyBorder="1" applyAlignment="1">
      <alignment horizontal="center" vertical="center"/>
    </xf>
    <xf numFmtId="180" fontId="12" fillId="0" borderId="8"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shrinkToFit="1"/>
    </xf>
    <xf numFmtId="0" fontId="9" fillId="0" borderId="1" xfId="0" applyFont="1" applyBorder="1">
      <alignment vertical="center"/>
    </xf>
    <xf numFmtId="0" fontId="9" fillId="0" borderId="1" xfId="0" applyFont="1" applyBorder="1" applyAlignment="1">
      <alignment horizontal="left" vertical="center" wrapText="1"/>
    </xf>
    <xf numFmtId="0" fontId="9" fillId="0" borderId="8" xfId="0" applyFont="1" applyBorder="1">
      <alignment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4" xfId="0" applyFont="1" applyFill="1" applyBorder="1" applyAlignment="1" applyProtection="1">
      <alignment vertical="center" wrapText="1"/>
      <protection locked="0"/>
    </xf>
    <xf numFmtId="0" fontId="9" fillId="3" borderId="4" xfId="0" applyFont="1" applyFill="1" applyBorder="1" applyAlignment="1" applyProtection="1">
      <alignment vertical="top" wrapText="1"/>
      <protection locked="0"/>
    </xf>
    <xf numFmtId="0" fontId="9" fillId="3" borderId="1" xfId="0" applyFont="1" applyFill="1" applyBorder="1" applyAlignment="1" applyProtection="1">
      <alignment vertical="top" wrapText="1"/>
      <protection locked="0"/>
    </xf>
    <xf numFmtId="176" fontId="18" fillId="0" borderId="1"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2" fillId="0" borderId="0" xfId="0" applyFont="1">
      <alignment vertical="center"/>
    </xf>
    <xf numFmtId="0" fontId="9" fillId="0" borderId="0" xfId="0" applyFont="1">
      <alignment vertical="center"/>
    </xf>
    <xf numFmtId="0" fontId="19" fillId="0" borderId="0" xfId="0" applyFont="1">
      <alignment vertical="center"/>
    </xf>
    <xf numFmtId="0" fontId="9" fillId="0" borderId="0" xfId="0" applyFont="1" applyAlignment="1">
      <alignment horizontal="center" vertical="center"/>
    </xf>
    <xf numFmtId="0" fontId="9" fillId="2" borderId="2"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0" borderId="18"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wrapText="1" shrinkToFit="1"/>
    </xf>
    <xf numFmtId="0" fontId="9" fillId="0" borderId="19" xfId="0" applyFont="1" applyFill="1" applyBorder="1" applyAlignment="1">
      <alignment vertical="center" wrapText="1"/>
    </xf>
    <xf numFmtId="176" fontId="9" fillId="0" borderId="19" xfId="0" applyNumberFormat="1" applyFont="1" applyFill="1" applyBorder="1" applyAlignment="1">
      <alignment horizontal="center" vertical="center" shrinkToFit="1"/>
    </xf>
    <xf numFmtId="177" fontId="9" fillId="0" borderId="19" xfId="0" applyNumberFormat="1" applyFont="1" applyFill="1" applyBorder="1" applyAlignment="1">
      <alignment vertical="center" wrapText="1" shrinkToFit="1"/>
    </xf>
    <xf numFmtId="177" fontId="9" fillId="0" borderId="19" xfId="0" applyNumberFormat="1" applyFont="1" applyFill="1" applyBorder="1" applyAlignment="1">
      <alignment vertical="center" wrapText="1"/>
    </xf>
    <xf numFmtId="0" fontId="9" fillId="0" borderId="19" xfId="0" applyFont="1" applyFill="1" applyBorder="1">
      <alignment vertical="center"/>
    </xf>
    <xf numFmtId="180" fontId="9" fillId="0" borderId="20" xfId="0" applyNumberFormat="1" applyFont="1" applyFill="1" applyBorder="1" applyAlignment="1">
      <alignment horizontal="center" vertical="center"/>
    </xf>
    <xf numFmtId="177" fontId="9" fillId="0" borderId="1" xfId="0" applyNumberFormat="1" applyFont="1" applyFill="1" applyBorder="1" applyAlignment="1">
      <alignment vertical="center" wrapText="1" shrinkToFit="1"/>
    </xf>
    <xf numFmtId="0" fontId="9" fillId="0" borderId="1" xfId="0" applyFont="1" applyFill="1" applyBorder="1">
      <alignment vertical="center"/>
    </xf>
    <xf numFmtId="0" fontId="9" fillId="0" borderId="1" xfId="0" applyNumberFormat="1" applyFont="1" applyFill="1" applyBorder="1" applyAlignment="1">
      <alignment vertical="center" wrapText="1" shrinkToFit="1"/>
    </xf>
    <xf numFmtId="0" fontId="9" fillId="0" borderId="4" xfId="0" applyFont="1" applyBorder="1">
      <alignment vertical="center"/>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20" fillId="0" borderId="0" xfId="0" applyFont="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19" fillId="0" borderId="0" xfId="0" applyFont="1" applyAlignment="1">
      <alignment horizontal="right" vertical="center"/>
    </xf>
    <xf numFmtId="178" fontId="9" fillId="0" borderId="0" xfId="0" quotePrefix="1" applyNumberFormat="1" applyFont="1" applyAlignment="1">
      <alignment horizontal="right" vertical="center"/>
    </xf>
    <xf numFmtId="178" fontId="9" fillId="0" borderId="0" xfId="0" applyNumberFormat="1" applyFont="1" applyAlignment="1">
      <alignment horizontal="right" vertical="center"/>
    </xf>
    <xf numFmtId="179" fontId="12" fillId="0" borderId="0" xfId="0" quotePrefix="1" applyNumberFormat="1" applyFont="1" applyAlignment="1">
      <alignment horizontal="right" vertical="center"/>
    </xf>
    <xf numFmtId="179" fontId="12" fillId="0" borderId="0" xfId="0" applyNumberFormat="1" applyFont="1" applyAlignment="1">
      <alignment horizontal="righ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11" fillId="0" borderId="0" xfId="0" quotePrefix="1" applyNumberFormat="1" applyFont="1" applyAlignment="1">
      <alignment horizontal="right" vertical="center"/>
    </xf>
    <xf numFmtId="179" fontId="11" fillId="0" borderId="0" xfId="0" applyNumberFormat="1" applyFont="1" applyAlignment="1">
      <alignment horizontal="right" vertical="center"/>
    </xf>
    <xf numFmtId="0" fontId="13" fillId="0" borderId="0" xfId="0" applyFont="1" applyAlignment="1">
      <alignment vertical="center" wrapText="1"/>
    </xf>
    <xf numFmtId="0" fontId="7" fillId="0" borderId="0" xfId="0" applyFont="1" applyAlignment="1">
      <alignment vertical="center" wrapText="1"/>
    </xf>
    <xf numFmtId="0" fontId="12" fillId="0" borderId="1" xfId="0" applyFont="1" applyFill="1" applyBorder="1" applyAlignment="1">
      <alignment vertical="center" wrapText="1"/>
    </xf>
    <xf numFmtId="0" fontId="12" fillId="4" borderId="7" xfId="0" applyNumberFormat="1" applyFont="1" applyFill="1" applyBorder="1" applyAlignment="1">
      <alignment vertical="center" wrapText="1" shrinkToFit="1"/>
    </xf>
    <xf numFmtId="0" fontId="12" fillId="4" borderId="1" xfId="0" applyNumberFormat="1" applyFont="1" applyFill="1" applyBorder="1" applyAlignment="1">
      <alignment vertical="center" wrapText="1"/>
    </xf>
    <xf numFmtId="0" fontId="12" fillId="4" borderId="4" xfId="0" applyFont="1" applyFill="1" applyBorder="1" applyAlignment="1">
      <alignment vertical="center" wrapText="1"/>
    </xf>
    <xf numFmtId="0" fontId="12" fillId="4" borderId="1" xfId="0" applyFont="1" applyFill="1" applyBorder="1" applyAlignment="1">
      <alignment horizontal="center" vertical="center" wrapText="1" shrinkToFit="1"/>
    </xf>
    <xf numFmtId="0" fontId="12" fillId="4" borderId="1" xfId="0" applyFont="1" applyFill="1" applyBorder="1" applyAlignment="1">
      <alignment horizontal="center" vertical="center" shrinkToFit="1"/>
    </xf>
    <xf numFmtId="176" fontId="12" fillId="4" borderId="1" xfId="0" applyNumberFormat="1" applyFont="1" applyFill="1" applyBorder="1" applyAlignment="1">
      <alignment horizontal="center" vertical="center" shrinkToFit="1"/>
    </xf>
    <xf numFmtId="0" fontId="12" fillId="4" borderId="7" xfId="0" applyFont="1" applyFill="1" applyBorder="1" applyAlignment="1">
      <alignment vertical="center" wrapText="1"/>
    </xf>
    <xf numFmtId="0" fontId="12" fillId="4" borderId="7" xfId="0" applyFont="1" applyFill="1" applyBorder="1">
      <alignment vertical="center"/>
    </xf>
    <xf numFmtId="180" fontId="12" fillId="4" borderId="8" xfId="0" applyNumberFormat="1" applyFont="1" applyFill="1" applyBorder="1" applyAlignment="1">
      <alignment horizontal="center" vertical="center"/>
    </xf>
    <xf numFmtId="0" fontId="23" fillId="0" borderId="4" xfId="0" applyFont="1" applyFill="1" applyBorder="1" applyAlignment="1" applyProtection="1">
      <alignment vertical="top" wrapText="1"/>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lignment vertical="center"/>
    </xf>
    <xf numFmtId="176" fontId="12" fillId="0" borderId="1" xfId="0" applyNumberFormat="1" applyFont="1" applyFill="1" applyBorder="1" applyAlignment="1">
      <alignment horizontal="center" vertical="center"/>
    </xf>
    <xf numFmtId="0" fontId="23" fillId="0" borderId="16" xfId="0" applyFont="1" applyFill="1" applyBorder="1" applyAlignment="1" applyProtection="1">
      <alignment vertical="top" wrapText="1"/>
      <protection locked="0"/>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lignment vertical="center"/>
    </xf>
    <xf numFmtId="176" fontId="12" fillId="0" borderId="11" xfId="0" applyNumberFormat="1" applyFont="1" applyFill="1" applyBorder="1" applyAlignment="1">
      <alignment horizontal="center" vertical="center"/>
    </xf>
    <xf numFmtId="0" fontId="12" fillId="0" borderId="11" xfId="0" applyFont="1" applyFill="1" applyBorder="1" applyAlignment="1">
      <alignment vertical="center" wrapText="1"/>
    </xf>
    <xf numFmtId="0" fontId="9" fillId="0" borderId="8" xfId="0" applyFont="1" applyFill="1" applyBorder="1" applyAlignment="1">
      <alignment horizontal="left" vertical="center" wrapText="1"/>
    </xf>
    <xf numFmtId="0" fontId="9" fillId="0" borderId="8" xfId="0" applyFont="1" applyFill="1" applyBorder="1">
      <alignment vertical="center"/>
    </xf>
    <xf numFmtId="0" fontId="9" fillId="0" borderId="17" xfId="0" applyFon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733425</xdr:colOff>
      <xdr:row>8</xdr:row>
      <xdr:rowOff>752475</xdr:rowOff>
    </xdr:from>
    <xdr:to>
      <xdr:col>10</xdr:col>
      <xdr:colOff>1704975</xdr:colOff>
      <xdr:row>11</xdr:row>
      <xdr:rowOff>161925</xdr:rowOff>
    </xdr:to>
    <xdr:cxnSp macro="">
      <xdr:nvCxnSpPr>
        <xdr:cNvPr id="2" name="直線矢印コネクタ 1"/>
        <xdr:cNvCxnSpPr/>
      </xdr:nvCxnSpPr>
      <xdr:spPr>
        <a:xfrm flipH="1" flipV="1">
          <a:off x="12277725" y="4886325"/>
          <a:ext cx="971550" cy="6477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1704974</xdr:colOff>
      <xdr:row>10</xdr:row>
      <xdr:rowOff>85724</xdr:rowOff>
    </xdr:from>
    <xdr:to>
      <xdr:col>12</xdr:col>
      <xdr:colOff>523875</xdr:colOff>
      <xdr:row>22</xdr:row>
      <xdr:rowOff>0</xdr:rowOff>
    </xdr:to>
    <xdr:sp macro="" textlink="">
      <xdr:nvSpPr>
        <xdr:cNvPr id="3" name="テキスト ボックス 2"/>
        <xdr:cNvSpPr txBox="1"/>
      </xdr:nvSpPr>
      <xdr:spPr>
        <a:xfrm>
          <a:off x="13249274" y="5314949"/>
          <a:ext cx="1943101" cy="1743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落札方式を公表します。</a:t>
          </a:r>
          <a:endParaRPr kumimoji="1" lang="en-US" altLang="ja-JP" sz="1100" b="1">
            <a:solidFill>
              <a:srgbClr val="FF0000"/>
            </a:solidFill>
          </a:endParaRPr>
        </a:p>
        <a:p>
          <a:r>
            <a:rPr kumimoji="1" lang="ja-JP" altLang="en-US" sz="1100" b="1">
              <a:solidFill>
                <a:srgbClr val="FF0000"/>
              </a:solidFill>
            </a:rPr>
            <a:t>（以下から１つ選択）</a:t>
          </a:r>
          <a:endParaRPr kumimoji="1" lang="en-US" altLang="ja-JP" sz="1100" b="1">
            <a:solidFill>
              <a:srgbClr val="FF0000"/>
            </a:solidFill>
          </a:endParaRPr>
        </a:p>
        <a:p>
          <a:r>
            <a:rPr kumimoji="1" lang="ja-JP" altLang="en-US" sz="1100" b="0">
              <a:solidFill>
                <a:srgbClr val="FF0000"/>
              </a:solidFill>
            </a:rPr>
            <a:t>・価格競争</a:t>
          </a:r>
          <a:endParaRPr kumimoji="1" lang="en-US" altLang="ja-JP" sz="1100" b="0">
            <a:solidFill>
              <a:srgbClr val="FF0000"/>
            </a:solidFill>
          </a:endParaRPr>
        </a:p>
        <a:p>
          <a:r>
            <a:rPr kumimoji="1" lang="ja-JP" altLang="en-US" sz="1100" b="0">
              <a:solidFill>
                <a:srgbClr val="FF0000"/>
              </a:solidFill>
            </a:rPr>
            <a:t>・総合評価（２型）</a:t>
          </a:r>
          <a:endParaRPr kumimoji="1" lang="en-US" altLang="ja-JP" sz="1100" b="0">
            <a:solidFill>
              <a:srgbClr val="FF0000"/>
            </a:solidFill>
          </a:endParaRPr>
        </a:p>
        <a:p>
          <a:r>
            <a:rPr kumimoji="1" lang="ja-JP" altLang="en-US" sz="1100" b="0">
              <a:solidFill>
                <a:srgbClr val="FF0000"/>
              </a:solidFill>
            </a:rPr>
            <a:t>・総合評価（１型）</a:t>
          </a:r>
          <a:endParaRPr kumimoji="1" lang="en-US" altLang="ja-JP" sz="1100" b="0">
            <a:solidFill>
              <a:srgbClr val="FF0000"/>
            </a:solidFill>
          </a:endParaRPr>
        </a:p>
        <a:p>
          <a:r>
            <a:rPr kumimoji="1" lang="ja-JP" altLang="en-US" sz="1100" b="0">
              <a:solidFill>
                <a:srgbClr val="FF0000"/>
              </a:solidFill>
            </a:rPr>
            <a:t>・総合評価（維持）</a:t>
          </a:r>
          <a:endParaRPr kumimoji="1" lang="en-US" altLang="ja-JP" sz="1100" b="0">
            <a:solidFill>
              <a:srgbClr val="FF0000"/>
            </a:solidFill>
          </a:endParaRPr>
        </a:p>
        <a:p>
          <a:r>
            <a:rPr kumimoji="1" lang="ja-JP" altLang="en-US" sz="1100" b="0">
              <a:solidFill>
                <a:srgbClr val="FF0000"/>
              </a:solidFill>
            </a:rPr>
            <a:t>・総合評価（</a:t>
          </a:r>
          <a:r>
            <a:rPr kumimoji="1" lang="en-US" altLang="ja-JP" sz="1100" b="0">
              <a:solidFill>
                <a:srgbClr val="FF0000"/>
              </a:solidFill>
            </a:rPr>
            <a:t>S</a:t>
          </a:r>
          <a:r>
            <a:rPr kumimoji="1" lang="ja-JP" altLang="en-US" sz="1100" b="0">
              <a:solidFill>
                <a:srgbClr val="FF0000"/>
              </a:solidFill>
            </a:rPr>
            <a:t>型）</a:t>
          </a:r>
          <a:endParaRPr kumimoji="1" lang="en-US" altLang="ja-JP" sz="1100" b="0">
            <a:solidFill>
              <a:srgbClr val="FF0000"/>
            </a:solidFill>
          </a:endParaRPr>
        </a:p>
        <a:p>
          <a:r>
            <a:rPr kumimoji="1" lang="ja-JP" altLang="en-US" sz="1100" b="0">
              <a:solidFill>
                <a:srgbClr val="FF0000"/>
              </a:solidFill>
            </a:rPr>
            <a:t>・総合評価（</a:t>
          </a:r>
          <a:r>
            <a:rPr kumimoji="1" lang="en-US" altLang="ja-JP" sz="1100" b="0">
              <a:solidFill>
                <a:srgbClr val="FF0000"/>
              </a:solidFill>
            </a:rPr>
            <a:t>A</a:t>
          </a:r>
          <a:r>
            <a:rPr kumimoji="1" lang="ja-JP" altLang="en-US" sz="1100" b="0">
              <a:solidFill>
                <a:srgbClr val="FF0000"/>
              </a:solidFill>
            </a:rPr>
            <a:t>型）</a:t>
          </a:r>
          <a:endParaRPr kumimoji="1" lang="en-US" altLang="ja-JP" sz="1100" b="0">
            <a:solidFill>
              <a:srgbClr val="FF0000"/>
            </a:solidFill>
          </a:endParaRPr>
        </a:p>
      </xdr:txBody>
    </xdr:sp>
    <xdr:clientData/>
  </xdr:twoCellAnchor>
  <xdr:twoCellAnchor>
    <xdr:from>
      <xdr:col>9</xdr:col>
      <xdr:colOff>1371600</xdr:colOff>
      <xdr:row>8</xdr:row>
      <xdr:rowOff>638177</xdr:rowOff>
    </xdr:from>
    <xdr:to>
      <xdr:col>9</xdr:col>
      <xdr:colOff>2171700</xdr:colOff>
      <xdr:row>10</xdr:row>
      <xdr:rowOff>0</xdr:rowOff>
    </xdr:to>
    <xdr:cxnSp macro="">
      <xdr:nvCxnSpPr>
        <xdr:cNvPr id="4" name="直線矢印コネクタ 3"/>
        <xdr:cNvCxnSpPr/>
      </xdr:nvCxnSpPr>
      <xdr:spPr>
        <a:xfrm flipV="1">
          <a:off x="10734675" y="4772027"/>
          <a:ext cx="800100" cy="45719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447673</xdr:colOff>
      <xdr:row>9</xdr:row>
      <xdr:rowOff>142874</xdr:rowOff>
    </xdr:from>
    <xdr:to>
      <xdr:col>9</xdr:col>
      <xdr:colOff>2076449</xdr:colOff>
      <xdr:row>22</xdr:row>
      <xdr:rowOff>88899</xdr:rowOff>
    </xdr:to>
    <xdr:sp macro="" textlink="">
      <xdr:nvSpPr>
        <xdr:cNvPr id="5" name="テキスト ボックス 4"/>
        <xdr:cNvSpPr txBox="1"/>
      </xdr:nvSpPr>
      <xdr:spPr>
        <a:xfrm>
          <a:off x="9096373" y="5219699"/>
          <a:ext cx="2343151" cy="192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国債は、国債の種類を公表します。</a:t>
          </a:r>
          <a:endParaRPr kumimoji="1" lang="en-US" altLang="ja-JP" sz="1100" b="1">
            <a:solidFill>
              <a:srgbClr val="FF0000"/>
            </a:solidFill>
          </a:endParaRPr>
        </a:p>
        <a:p>
          <a:r>
            <a:rPr kumimoji="1" lang="ja-JP" altLang="en-US" sz="1100" b="1">
              <a:solidFill>
                <a:srgbClr val="FF0000"/>
              </a:solidFill>
            </a:rPr>
            <a:t>（以下から１つ選択）</a:t>
          </a:r>
          <a:endParaRPr lang="ja-JP" altLang="ja-JP">
            <a:effectLst/>
          </a:endParaRPr>
        </a:p>
        <a:p>
          <a:r>
            <a:rPr lang="ja-JP" altLang="en-US">
              <a:solidFill>
                <a:srgbClr val="FF0000"/>
              </a:solidFill>
              <a:effectLst/>
            </a:rPr>
            <a:t>・当初ゼロ国</a:t>
          </a:r>
          <a:endParaRPr lang="en-US" altLang="ja-JP">
            <a:solidFill>
              <a:srgbClr val="FF0000"/>
            </a:solidFill>
            <a:effectLst/>
          </a:endParaRPr>
        </a:p>
        <a:p>
          <a:r>
            <a:rPr lang="ja-JP" altLang="en-US">
              <a:solidFill>
                <a:srgbClr val="FF0000"/>
              </a:solidFill>
              <a:effectLst/>
            </a:rPr>
            <a:t>・補正ゼロ国</a:t>
          </a:r>
          <a:endParaRPr lang="en-US" altLang="ja-JP">
            <a:solidFill>
              <a:srgbClr val="FF0000"/>
            </a:solidFill>
            <a:effectLst/>
          </a:endParaRPr>
        </a:p>
        <a:p>
          <a:r>
            <a:rPr lang="ja-JP" altLang="en-US">
              <a:solidFill>
                <a:srgbClr val="FF0000"/>
              </a:solidFill>
              <a:effectLst/>
            </a:rPr>
            <a:t>・国債</a:t>
          </a:r>
          <a:endParaRPr lang="en-US" altLang="ja-JP">
            <a:solidFill>
              <a:srgbClr val="FF0000"/>
            </a:solidFill>
            <a:effectLst/>
          </a:endParaRPr>
        </a:p>
        <a:p>
          <a:r>
            <a:rPr lang="ja-JP" altLang="en-US">
              <a:solidFill>
                <a:srgbClr val="FF0000"/>
              </a:solidFill>
              <a:effectLst/>
            </a:rPr>
            <a:t>・機動的国債</a:t>
          </a:r>
          <a:endParaRPr lang="en-US" altLang="ja-JP">
            <a:solidFill>
              <a:srgbClr val="FF0000"/>
            </a:solidFill>
            <a:effectLst/>
          </a:endParaRPr>
        </a:p>
        <a:p>
          <a:r>
            <a:rPr lang="ja-JP" altLang="en-US">
              <a:solidFill>
                <a:srgbClr val="FF0000"/>
              </a:solidFill>
              <a:effectLst/>
            </a:rPr>
            <a:t>・国債（補正）</a:t>
          </a:r>
          <a:endParaRPr lang="en-US" altLang="ja-JP">
            <a:solidFill>
              <a:srgbClr val="FF0000"/>
            </a:solidFill>
            <a:effectLst/>
          </a:endParaRPr>
        </a:p>
        <a:p>
          <a:r>
            <a:rPr lang="ja-JP" altLang="en-US">
              <a:solidFill>
                <a:srgbClr val="FF0000"/>
              </a:solidFill>
              <a:effectLst/>
            </a:rPr>
            <a:t>・事業加速円滑化国債</a:t>
          </a:r>
          <a:endParaRPr lang="ja-JP" altLang="ja-JP">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de-e22aa\AppData\Local\Microsoft\Windows\INetCache\Content.Outlook\TJDBHGH0\&#12304;&#23567;&#27197;&#12305;&#12304;Excel&#12484;&#12540;&#12523;&#12305;&#30330;&#27880;&#20104;&#23450;&#24773;&#22577;CSV&#20986;&#21147;&#12539;&#21462;&#36796;(240111&#29694;&#223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入力"/>
      <sheetName val="テンプレ定義"/>
      <sheetName val="市町村定義"/>
      <sheetName val="支庁定義"/>
      <sheetName val="入札予定時期定義"/>
      <sheetName val="部局定義"/>
      <sheetName val="事務所定義"/>
      <sheetName val="本部定義"/>
      <sheetName val="発注状況定義"/>
      <sheetName val="本官定義"/>
      <sheetName val="公開月定義"/>
      <sheetName val="予算区分定義"/>
      <sheetName val="補正予算区分定義"/>
      <sheetName val="工事区分定義"/>
      <sheetName val="工事等級定義"/>
      <sheetName val="業務規模定義"/>
      <sheetName val="外字定義"/>
      <sheetName val="入札等方式定義"/>
      <sheetName val="落札方式定義"/>
      <sheetName val="工事規模定義"/>
      <sheetName val="予定時期定義"/>
      <sheetName val="本部課室定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一般土木</v>
          </cell>
        </row>
        <row r="3">
          <cell r="A3" t="str">
            <v>建築</v>
          </cell>
        </row>
        <row r="4">
          <cell r="A4" t="str">
            <v>舗装</v>
          </cell>
        </row>
        <row r="5">
          <cell r="A5" t="str">
            <v>鋼橋上部</v>
          </cell>
        </row>
        <row r="6">
          <cell r="A6" t="str">
            <v>ＰＳコンクリート</v>
          </cell>
        </row>
        <row r="7">
          <cell r="A7" t="str">
            <v>しゅんせつ</v>
          </cell>
        </row>
        <row r="8">
          <cell r="A8" t="str">
            <v>機械装置</v>
          </cell>
        </row>
        <row r="9">
          <cell r="A9" t="str">
            <v>管</v>
          </cell>
        </row>
        <row r="10">
          <cell r="A10" t="str">
            <v>電気</v>
          </cell>
        </row>
        <row r="11">
          <cell r="A11" t="str">
            <v>塗装</v>
          </cell>
        </row>
        <row r="12">
          <cell r="A12" t="str">
            <v>造園</v>
          </cell>
        </row>
        <row r="13">
          <cell r="A13" t="str">
            <v>防水加工</v>
          </cell>
        </row>
        <row r="14">
          <cell r="A14" t="str">
            <v>さく井</v>
          </cell>
        </row>
        <row r="15">
          <cell r="A15" t="str">
            <v>グラウト</v>
          </cell>
        </row>
        <row r="16">
          <cell r="A16" t="str">
            <v>維持</v>
          </cell>
        </row>
        <row r="17">
          <cell r="A17" t="str">
            <v>測量</v>
          </cell>
        </row>
        <row r="18">
          <cell r="A18" t="str">
            <v>土木関係コンサルタント</v>
          </cell>
        </row>
        <row r="19">
          <cell r="A19" t="str">
            <v>建築関係コンサルタント</v>
          </cell>
        </row>
        <row r="20">
          <cell r="A20" t="str">
            <v>補償関係コンサルタント</v>
          </cell>
        </row>
        <row r="21">
          <cell r="A21" t="str">
            <v>地質調査</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tabSelected="1" view="pageBreakPreview" zoomScaleNormal="100" zoomScaleSheetLayoutView="100" workbookViewId="0">
      <selection activeCell="K2" sqref="K2:L2"/>
    </sheetView>
  </sheetViews>
  <sheetFormatPr defaultColWidth="9.140625" defaultRowHeight="10.5" x14ac:dyDescent="0.15"/>
  <cols>
    <col min="1" max="1" width="1.140625" style="69" customWidth="1"/>
    <col min="2" max="2" width="55.7109375" style="69" customWidth="1"/>
    <col min="3" max="3" width="10.7109375" style="69" customWidth="1"/>
    <col min="4" max="4" width="10.7109375" style="71" customWidth="1"/>
    <col min="5" max="6" width="11.7109375" style="71" customWidth="1"/>
    <col min="7" max="7" width="12.140625" style="69" customWidth="1"/>
    <col min="8" max="8" width="15.85546875" style="71" customWidth="1"/>
    <col min="9" max="9" width="10.7109375" style="69" customWidth="1"/>
    <col min="10" max="10" width="32.7109375" style="69" customWidth="1"/>
    <col min="11" max="11" width="34.7109375" style="69" customWidth="1"/>
    <col min="12" max="12" width="12.140625" style="69" customWidth="1"/>
    <col min="13" max="14" width="16.85546875" style="69" customWidth="1"/>
    <col min="15" max="16384" width="9.140625" style="69"/>
  </cols>
  <sheetData>
    <row r="1" spans="2:16" ht="21" customHeight="1" x14ac:dyDescent="0.15">
      <c r="B1" s="66" t="s">
        <v>42</v>
      </c>
      <c r="C1" s="66"/>
      <c r="D1" s="67"/>
      <c r="E1" s="67"/>
      <c r="F1" s="68"/>
      <c r="G1" s="66"/>
      <c r="H1" s="67"/>
      <c r="I1" s="66"/>
      <c r="J1" s="66"/>
      <c r="K1" s="97">
        <v>45296</v>
      </c>
      <c r="L1" s="98"/>
      <c r="M1" s="96" t="s">
        <v>116</v>
      </c>
      <c r="N1" s="96"/>
    </row>
    <row r="2" spans="2:16" ht="18.75" customHeight="1" x14ac:dyDescent="0.15">
      <c r="B2" s="70"/>
      <c r="E2" s="93"/>
      <c r="F2" s="69"/>
      <c r="I2" s="68" t="s">
        <v>24</v>
      </c>
      <c r="K2" s="99">
        <v>45320</v>
      </c>
      <c r="L2" s="100"/>
      <c r="M2" s="70"/>
      <c r="N2" s="70"/>
    </row>
    <row r="3" spans="2:16" ht="68.25" customHeight="1" x14ac:dyDescent="0.15">
      <c r="B3" s="94" t="s">
        <v>118</v>
      </c>
      <c r="C3" s="95"/>
      <c r="D3" s="95"/>
      <c r="E3" s="95"/>
      <c r="F3" s="95"/>
      <c r="G3" s="95"/>
      <c r="H3" s="95"/>
      <c r="I3" s="95"/>
      <c r="J3" s="95"/>
      <c r="K3" s="95"/>
      <c r="L3" s="95"/>
      <c r="M3" s="95"/>
    </row>
    <row r="4" spans="2:16" ht="7.5" customHeight="1" thickBot="1" x14ac:dyDescent="0.2"/>
    <row r="5" spans="2:16" s="71" customFormat="1" ht="27.75" customHeight="1" thickBot="1" x14ac:dyDescent="0.2">
      <c r="B5" s="72" t="s">
        <v>12</v>
      </c>
      <c r="C5" s="73" t="s">
        <v>13</v>
      </c>
      <c r="D5" s="74" t="s">
        <v>14</v>
      </c>
      <c r="E5" s="74" t="s">
        <v>15</v>
      </c>
      <c r="F5" s="75" t="s">
        <v>16</v>
      </c>
      <c r="G5" s="74" t="s">
        <v>17</v>
      </c>
      <c r="H5" s="9" t="s">
        <v>18</v>
      </c>
      <c r="I5" s="73" t="s">
        <v>19</v>
      </c>
      <c r="J5" s="75" t="s">
        <v>20</v>
      </c>
      <c r="K5" s="74" t="s">
        <v>21</v>
      </c>
      <c r="L5" s="74" t="s">
        <v>22</v>
      </c>
      <c r="M5" s="76" t="s">
        <v>23</v>
      </c>
      <c r="N5" s="77" t="s">
        <v>25</v>
      </c>
    </row>
    <row r="6" spans="2:16" s="53" customFormat="1" ht="45" customHeight="1" x14ac:dyDescent="0.15">
      <c r="B6" s="78" t="s">
        <v>46</v>
      </c>
      <c r="C6" s="79" t="s">
        <v>69</v>
      </c>
      <c r="D6" s="80" t="s">
        <v>47</v>
      </c>
      <c r="E6" s="80" t="s">
        <v>50</v>
      </c>
      <c r="F6" s="79" t="s">
        <v>222</v>
      </c>
      <c r="G6" s="81" t="s">
        <v>48</v>
      </c>
      <c r="H6" s="79" t="s">
        <v>67</v>
      </c>
      <c r="I6" s="82" t="s">
        <v>49</v>
      </c>
      <c r="J6" s="83" t="s">
        <v>53</v>
      </c>
      <c r="K6" s="84" t="s">
        <v>114</v>
      </c>
      <c r="L6" s="81" t="s">
        <v>51</v>
      </c>
      <c r="M6" s="85" t="s">
        <v>52</v>
      </c>
      <c r="N6" s="86"/>
      <c r="P6" s="53">
        <v>1</v>
      </c>
    </row>
    <row r="7" spans="2:16" s="53" customFormat="1" ht="51.75" customHeight="1" x14ac:dyDescent="0.15">
      <c r="B7" s="111" t="s">
        <v>215</v>
      </c>
      <c r="C7" s="91" t="s">
        <v>69</v>
      </c>
      <c r="D7" s="112" t="s">
        <v>216</v>
      </c>
      <c r="E7" s="113" t="s">
        <v>50</v>
      </c>
      <c r="F7" s="91" t="s">
        <v>217</v>
      </c>
      <c r="G7" s="92" t="s">
        <v>218</v>
      </c>
      <c r="H7" s="91" t="s">
        <v>67</v>
      </c>
      <c r="I7" s="114" t="s">
        <v>219</v>
      </c>
      <c r="J7" s="109" t="s">
        <v>220</v>
      </c>
      <c r="K7" s="110" t="s">
        <v>221</v>
      </c>
      <c r="L7" s="115" t="s">
        <v>51</v>
      </c>
      <c r="M7" s="116" t="s">
        <v>52</v>
      </c>
      <c r="N7" s="117" t="s">
        <v>223</v>
      </c>
    </row>
    <row r="8" spans="2:16" s="53" customFormat="1" ht="63" x14ac:dyDescent="0.15">
      <c r="B8" s="49" t="s">
        <v>54</v>
      </c>
      <c r="C8" s="48" t="s">
        <v>55</v>
      </c>
      <c r="D8" s="50" t="s">
        <v>56</v>
      </c>
      <c r="E8" s="47" t="s">
        <v>57</v>
      </c>
      <c r="F8" s="48" t="s">
        <v>58</v>
      </c>
      <c r="G8" s="18" t="s">
        <v>59</v>
      </c>
      <c r="H8" s="54" t="s">
        <v>68</v>
      </c>
      <c r="I8" s="51" t="s">
        <v>60</v>
      </c>
      <c r="J8" s="87" t="s">
        <v>61</v>
      </c>
      <c r="K8" s="21" t="s">
        <v>115</v>
      </c>
      <c r="L8" s="18" t="s">
        <v>62</v>
      </c>
      <c r="M8" s="88" t="s">
        <v>63</v>
      </c>
      <c r="N8" s="52"/>
      <c r="P8" s="53">
        <v>2</v>
      </c>
    </row>
    <row r="9" spans="2:16" s="53" customFormat="1" ht="63" x14ac:dyDescent="0.15">
      <c r="B9" s="49" t="s">
        <v>64</v>
      </c>
      <c r="C9" s="48" t="s">
        <v>55</v>
      </c>
      <c r="D9" s="50" t="s">
        <v>56</v>
      </c>
      <c r="E9" s="47" t="s">
        <v>57</v>
      </c>
      <c r="F9" s="48" t="s">
        <v>58</v>
      </c>
      <c r="G9" s="18" t="s">
        <v>65</v>
      </c>
      <c r="H9" s="54" t="s">
        <v>68</v>
      </c>
      <c r="I9" s="51" t="s">
        <v>60</v>
      </c>
      <c r="J9" s="87" t="s">
        <v>61</v>
      </c>
      <c r="K9" s="21" t="s">
        <v>115</v>
      </c>
      <c r="L9" s="18" t="s">
        <v>62</v>
      </c>
      <c r="M9" s="88" t="s">
        <v>66</v>
      </c>
      <c r="N9" s="55"/>
      <c r="P9" s="53">
        <v>3</v>
      </c>
    </row>
    <row r="10" spans="2:16" s="53" customFormat="1" x14ac:dyDescent="0.15">
      <c r="B10" s="49"/>
      <c r="C10" s="48"/>
      <c r="D10" s="50"/>
      <c r="E10" s="47"/>
      <c r="F10" s="48"/>
      <c r="G10" s="18"/>
      <c r="H10" s="54"/>
      <c r="I10" s="51"/>
      <c r="J10" s="87"/>
      <c r="K10" s="21"/>
      <c r="L10" s="18"/>
      <c r="M10" s="88"/>
      <c r="N10" s="52"/>
      <c r="P10" s="53">
        <v>4</v>
      </c>
    </row>
    <row r="11" spans="2:16" s="53" customFormat="1" ht="78.75" customHeight="1" x14ac:dyDescent="0.15">
      <c r="B11" s="62" t="s">
        <v>70</v>
      </c>
      <c r="C11" s="48" t="s">
        <v>100</v>
      </c>
      <c r="D11" s="50" t="s">
        <v>2</v>
      </c>
      <c r="E11" s="47" t="s">
        <v>71</v>
      </c>
      <c r="F11" s="48" t="s">
        <v>7</v>
      </c>
      <c r="G11" s="18" t="s">
        <v>72</v>
      </c>
      <c r="H11" s="54" t="s">
        <v>67</v>
      </c>
      <c r="I11" s="51" t="s">
        <v>73</v>
      </c>
      <c r="J11" s="87" t="s">
        <v>74</v>
      </c>
      <c r="K11" s="21" t="s">
        <v>127</v>
      </c>
      <c r="L11" s="18" t="s">
        <v>9</v>
      </c>
      <c r="M11" s="18" t="s">
        <v>75</v>
      </c>
      <c r="N11" s="52"/>
      <c r="P11" s="53">
        <v>5</v>
      </c>
    </row>
    <row r="12" spans="2:16" s="53" customFormat="1" ht="78" customHeight="1" x14ac:dyDescent="0.15">
      <c r="B12" s="62" t="s">
        <v>76</v>
      </c>
      <c r="C12" s="48" t="s">
        <v>100</v>
      </c>
      <c r="D12" s="50" t="s">
        <v>2</v>
      </c>
      <c r="E12" s="47" t="s">
        <v>50</v>
      </c>
      <c r="F12" s="48" t="s">
        <v>77</v>
      </c>
      <c r="G12" s="18" t="s">
        <v>78</v>
      </c>
      <c r="H12" s="54" t="s">
        <v>67</v>
      </c>
      <c r="I12" s="51" t="s">
        <v>73</v>
      </c>
      <c r="J12" s="89" t="s">
        <v>79</v>
      </c>
      <c r="K12" s="21" t="s">
        <v>123</v>
      </c>
      <c r="L12" s="18" t="s">
        <v>9</v>
      </c>
      <c r="M12" s="18" t="s">
        <v>75</v>
      </c>
      <c r="N12" s="55"/>
      <c r="P12" s="53">
        <v>6</v>
      </c>
    </row>
    <row r="13" spans="2:16" s="53" customFormat="1" ht="86.25" customHeight="1" x14ac:dyDescent="0.15">
      <c r="B13" s="49" t="s">
        <v>80</v>
      </c>
      <c r="C13" s="48" t="s">
        <v>100</v>
      </c>
      <c r="D13" s="50" t="s">
        <v>2</v>
      </c>
      <c r="E13" s="47" t="s">
        <v>50</v>
      </c>
      <c r="F13" s="48" t="s">
        <v>77</v>
      </c>
      <c r="G13" s="18" t="s">
        <v>78</v>
      </c>
      <c r="H13" s="54" t="s">
        <v>67</v>
      </c>
      <c r="I13" s="51" t="s">
        <v>73</v>
      </c>
      <c r="J13" s="89" t="s">
        <v>81</v>
      </c>
      <c r="K13" s="21" t="s">
        <v>124</v>
      </c>
      <c r="L13" s="18" t="s">
        <v>9</v>
      </c>
      <c r="M13" s="18" t="s">
        <v>75</v>
      </c>
      <c r="N13" s="55"/>
      <c r="P13" s="53">
        <v>7</v>
      </c>
    </row>
    <row r="14" spans="2:16" s="53" customFormat="1" ht="78" customHeight="1" x14ac:dyDescent="0.15">
      <c r="B14" s="49" t="s">
        <v>82</v>
      </c>
      <c r="C14" s="48" t="s">
        <v>100</v>
      </c>
      <c r="D14" s="50" t="s">
        <v>2</v>
      </c>
      <c r="E14" s="47" t="s">
        <v>71</v>
      </c>
      <c r="F14" s="48" t="s">
        <v>7</v>
      </c>
      <c r="G14" s="18" t="s">
        <v>78</v>
      </c>
      <c r="H14" s="54" t="s">
        <v>67</v>
      </c>
      <c r="I14" s="51" t="s">
        <v>73</v>
      </c>
      <c r="J14" s="87" t="s">
        <v>83</v>
      </c>
      <c r="K14" s="21" t="s">
        <v>122</v>
      </c>
      <c r="L14" s="18" t="s">
        <v>9</v>
      </c>
      <c r="M14" s="18" t="s">
        <v>75</v>
      </c>
      <c r="N14" s="52"/>
      <c r="P14" s="53">
        <v>8</v>
      </c>
    </row>
    <row r="15" spans="2:16" s="53" customFormat="1" ht="78" customHeight="1" x14ac:dyDescent="0.15">
      <c r="B15" s="49" t="s">
        <v>84</v>
      </c>
      <c r="C15" s="48" t="s">
        <v>100</v>
      </c>
      <c r="D15" s="50" t="s">
        <v>2</v>
      </c>
      <c r="E15" s="47" t="s">
        <v>71</v>
      </c>
      <c r="F15" s="48" t="s">
        <v>7</v>
      </c>
      <c r="G15" s="18" t="s">
        <v>78</v>
      </c>
      <c r="H15" s="54" t="s">
        <v>67</v>
      </c>
      <c r="I15" s="51" t="s">
        <v>73</v>
      </c>
      <c r="J15" s="89" t="s">
        <v>85</v>
      </c>
      <c r="K15" s="21" t="s">
        <v>125</v>
      </c>
      <c r="L15" s="18" t="s">
        <v>9</v>
      </c>
      <c r="M15" s="18" t="s">
        <v>75</v>
      </c>
      <c r="N15" s="55"/>
      <c r="P15" s="53">
        <v>9</v>
      </c>
    </row>
    <row r="16" spans="2:16" s="53" customFormat="1" ht="84" x14ac:dyDescent="0.15">
      <c r="B16" s="62" t="s">
        <v>86</v>
      </c>
      <c r="C16" s="48" t="s">
        <v>100</v>
      </c>
      <c r="D16" s="50" t="s">
        <v>2</v>
      </c>
      <c r="E16" s="47" t="s">
        <v>71</v>
      </c>
      <c r="F16" s="48" t="s">
        <v>7</v>
      </c>
      <c r="G16" s="18" t="s">
        <v>87</v>
      </c>
      <c r="H16" s="54" t="s">
        <v>67</v>
      </c>
      <c r="I16" s="51" t="s">
        <v>88</v>
      </c>
      <c r="J16" s="87" t="s">
        <v>89</v>
      </c>
      <c r="K16" s="21" t="s">
        <v>126</v>
      </c>
      <c r="L16" s="18" t="s">
        <v>9</v>
      </c>
      <c r="M16" s="18" t="s">
        <v>75</v>
      </c>
      <c r="N16" s="52"/>
      <c r="P16" s="53">
        <v>10</v>
      </c>
    </row>
    <row r="17" spans="2:16" s="53" customFormat="1" x14ac:dyDescent="0.15">
      <c r="B17" s="49"/>
      <c r="C17" s="48"/>
      <c r="D17" s="50"/>
      <c r="E17" s="47"/>
      <c r="F17" s="48"/>
      <c r="G17" s="18"/>
      <c r="H17" s="54"/>
      <c r="I17" s="56"/>
      <c r="J17" s="89"/>
      <c r="K17" s="32"/>
      <c r="L17" s="18"/>
      <c r="M17" s="88"/>
      <c r="N17" s="55"/>
      <c r="P17" s="53">
        <v>11</v>
      </c>
    </row>
    <row r="18" spans="2:16" s="53" customFormat="1" ht="86.25" customHeight="1" x14ac:dyDescent="0.15">
      <c r="B18" s="49" t="s">
        <v>90</v>
      </c>
      <c r="C18" s="48" t="s">
        <v>69</v>
      </c>
      <c r="D18" s="50" t="s">
        <v>91</v>
      </c>
      <c r="E18" s="47" t="s">
        <v>92</v>
      </c>
      <c r="F18" s="48" t="s">
        <v>93</v>
      </c>
      <c r="G18" s="18" t="s">
        <v>94</v>
      </c>
      <c r="H18" s="54" t="s">
        <v>67</v>
      </c>
      <c r="I18" s="51">
        <v>4</v>
      </c>
      <c r="J18" s="87" t="s">
        <v>95</v>
      </c>
      <c r="K18" s="21" t="s">
        <v>119</v>
      </c>
      <c r="L18" s="18" t="s">
        <v>51</v>
      </c>
      <c r="M18" s="88" t="s">
        <v>96</v>
      </c>
      <c r="N18" s="52"/>
      <c r="P18" s="53">
        <v>12</v>
      </c>
    </row>
    <row r="19" spans="2:16" s="53" customFormat="1" ht="63" x14ac:dyDescent="0.15">
      <c r="B19" s="49" t="s">
        <v>97</v>
      </c>
      <c r="C19" s="48" t="s">
        <v>69</v>
      </c>
      <c r="D19" s="50" t="s">
        <v>91</v>
      </c>
      <c r="E19" s="47" t="s">
        <v>184</v>
      </c>
      <c r="F19" s="48" t="s">
        <v>39</v>
      </c>
      <c r="G19" s="18" t="s">
        <v>98</v>
      </c>
      <c r="H19" s="54" t="s">
        <v>67</v>
      </c>
      <c r="I19" s="51">
        <v>10</v>
      </c>
      <c r="J19" s="89" t="s">
        <v>185</v>
      </c>
      <c r="K19" s="21" t="s">
        <v>183</v>
      </c>
      <c r="L19" s="18" t="s">
        <v>51</v>
      </c>
      <c r="M19" s="88" t="s">
        <v>96</v>
      </c>
      <c r="N19" s="52"/>
    </row>
    <row r="20" spans="2:16" s="53" customFormat="1" ht="82.5" customHeight="1" x14ac:dyDescent="0.15">
      <c r="B20" s="49" t="s">
        <v>99</v>
      </c>
      <c r="C20" s="48" t="s">
        <v>100</v>
      </c>
      <c r="D20" s="50" t="s">
        <v>101</v>
      </c>
      <c r="E20" s="47" t="s">
        <v>102</v>
      </c>
      <c r="F20" s="48" t="s">
        <v>93</v>
      </c>
      <c r="G20" s="18" t="s">
        <v>103</v>
      </c>
      <c r="H20" s="54" t="s">
        <v>104</v>
      </c>
      <c r="I20" s="51">
        <v>8</v>
      </c>
      <c r="J20" s="87" t="s">
        <v>105</v>
      </c>
      <c r="K20" s="21" t="s">
        <v>120</v>
      </c>
      <c r="L20" s="18" t="s">
        <v>62</v>
      </c>
      <c r="M20" s="88" t="s">
        <v>106</v>
      </c>
      <c r="N20" s="55"/>
      <c r="P20" s="53">
        <v>14</v>
      </c>
    </row>
    <row r="21" spans="2:16" s="53" customFormat="1" ht="114" customHeight="1" x14ac:dyDescent="0.15">
      <c r="B21" s="49" t="s">
        <v>107</v>
      </c>
      <c r="C21" s="48" t="s">
        <v>100</v>
      </c>
      <c r="D21" s="50" t="s">
        <v>101</v>
      </c>
      <c r="E21" s="47" t="s">
        <v>102</v>
      </c>
      <c r="F21" s="48" t="s">
        <v>93</v>
      </c>
      <c r="G21" s="18" t="s">
        <v>108</v>
      </c>
      <c r="H21" s="54" t="s">
        <v>104</v>
      </c>
      <c r="I21" s="51">
        <v>7</v>
      </c>
      <c r="J21" s="89" t="s">
        <v>117</v>
      </c>
      <c r="K21" s="21" t="s">
        <v>121</v>
      </c>
      <c r="L21" s="18" t="s">
        <v>62</v>
      </c>
      <c r="M21" s="88" t="s">
        <v>106</v>
      </c>
      <c r="N21" s="52"/>
      <c r="P21" s="53">
        <v>15</v>
      </c>
    </row>
    <row r="22" spans="2:16" s="53" customFormat="1" x14ac:dyDescent="0.15">
      <c r="B22" s="49"/>
      <c r="C22" s="48"/>
      <c r="D22" s="50"/>
      <c r="E22" s="47"/>
      <c r="F22" s="48"/>
      <c r="G22" s="18"/>
      <c r="H22" s="54"/>
      <c r="I22" s="56"/>
      <c r="J22" s="89"/>
      <c r="K22" s="32"/>
      <c r="L22" s="18"/>
      <c r="M22" s="88"/>
      <c r="N22" s="55"/>
      <c r="P22" s="53">
        <v>16</v>
      </c>
    </row>
    <row r="23" spans="2:16" s="53" customFormat="1" ht="71.25" customHeight="1" x14ac:dyDescent="0.15">
      <c r="B23" s="49" t="s">
        <v>109</v>
      </c>
      <c r="C23" s="48" t="s">
        <v>113</v>
      </c>
      <c r="D23" s="50" t="s">
        <v>91</v>
      </c>
      <c r="E23" s="47" t="s">
        <v>4</v>
      </c>
      <c r="F23" s="48" t="s">
        <v>7</v>
      </c>
      <c r="G23" s="18" t="s">
        <v>168</v>
      </c>
      <c r="H23" s="54" t="s">
        <v>67</v>
      </c>
      <c r="I23" s="51">
        <v>8</v>
      </c>
      <c r="J23" s="87" t="s">
        <v>110</v>
      </c>
      <c r="K23" s="21" t="s">
        <v>111</v>
      </c>
      <c r="L23" s="18" t="s">
        <v>51</v>
      </c>
      <c r="M23" s="88" t="s">
        <v>112</v>
      </c>
      <c r="N23" s="52"/>
      <c r="P23" s="53">
        <v>17</v>
      </c>
    </row>
    <row r="24" spans="2:16" s="53" customFormat="1" x14ac:dyDescent="0.15">
      <c r="B24" s="49"/>
      <c r="C24" s="48"/>
      <c r="D24" s="50"/>
      <c r="E24" s="47"/>
      <c r="F24" s="48"/>
      <c r="G24" s="18"/>
      <c r="H24" s="54"/>
      <c r="I24" s="51"/>
      <c r="J24" s="87"/>
      <c r="K24" s="21"/>
      <c r="L24" s="18"/>
      <c r="M24" s="88"/>
      <c r="N24" s="52"/>
      <c r="P24" s="53">
        <v>18</v>
      </c>
    </row>
    <row r="25" spans="2:16" ht="73.5" x14ac:dyDescent="0.15">
      <c r="B25" s="63" t="s">
        <v>128</v>
      </c>
      <c r="C25" s="48" t="s">
        <v>113</v>
      </c>
      <c r="D25" s="61" t="s">
        <v>1</v>
      </c>
      <c r="E25" s="61"/>
      <c r="F25" s="58" t="s">
        <v>164</v>
      </c>
      <c r="G25" s="57" t="s">
        <v>169</v>
      </c>
      <c r="H25" s="61" t="s">
        <v>146</v>
      </c>
      <c r="I25" s="60">
        <v>12</v>
      </c>
      <c r="J25" s="64" t="s">
        <v>149</v>
      </c>
      <c r="K25" s="64" t="s">
        <v>178</v>
      </c>
      <c r="L25" s="57" t="s">
        <v>9</v>
      </c>
      <c r="M25" s="57" t="s">
        <v>143</v>
      </c>
      <c r="N25" s="59"/>
      <c r="P25" s="53">
        <v>19</v>
      </c>
    </row>
    <row r="26" spans="2:16" ht="63" x14ac:dyDescent="0.15">
      <c r="B26" s="63" t="s">
        <v>129</v>
      </c>
      <c r="C26" s="48" t="s">
        <v>113</v>
      </c>
      <c r="D26" s="61" t="s">
        <v>1</v>
      </c>
      <c r="E26" s="61"/>
      <c r="F26" s="58" t="s">
        <v>165</v>
      </c>
      <c r="G26" s="57" t="s">
        <v>170</v>
      </c>
      <c r="H26" s="61" t="s">
        <v>146</v>
      </c>
      <c r="I26" s="60">
        <v>12</v>
      </c>
      <c r="J26" s="64" t="s">
        <v>150</v>
      </c>
      <c r="K26" s="64" t="s">
        <v>179</v>
      </c>
      <c r="L26" s="57" t="s">
        <v>9</v>
      </c>
      <c r="M26" s="57" t="s">
        <v>144</v>
      </c>
      <c r="N26" s="59"/>
      <c r="P26" s="53">
        <v>20</v>
      </c>
    </row>
    <row r="27" spans="2:16" ht="73.5" x14ac:dyDescent="0.15">
      <c r="B27" s="63" t="s">
        <v>130</v>
      </c>
      <c r="C27" s="48" t="s">
        <v>113</v>
      </c>
      <c r="D27" s="61" t="s">
        <v>1</v>
      </c>
      <c r="E27" s="61"/>
      <c r="F27" s="58" t="s">
        <v>165</v>
      </c>
      <c r="G27" s="57" t="s">
        <v>171</v>
      </c>
      <c r="H27" s="61" t="s">
        <v>146</v>
      </c>
      <c r="I27" s="60">
        <v>12</v>
      </c>
      <c r="J27" s="64" t="s">
        <v>151</v>
      </c>
      <c r="K27" s="64" t="s">
        <v>179</v>
      </c>
      <c r="L27" s="57" t="s">
        <v>9</v>
      </c>
      <c r="M27" s="57" t="s">
        <v>144</v>
      </c>
      <c r="N27" s="59"/>
      <c r="P27" s="53">
        <v>21</v>
      </c>
    </row>
    <row r="28" spans="2:16" ht="73.5" x14ac:dyDescent="0.15">
      <c r="B28" s="63" t="s">
        <v>131</v>
      </c>
      <c r="C28" s="48" t="s">
        <v>113</v>
      </c>
      <c r="D28" s="61" t="s">
        <v>1</v>
      </c>
      <c r="E28" s="61"/>
      <c r="F28" s="58" t="s">
        <v>165</v>
      </c>
      <c r="G28" s="57" t="s">
        <v>171</v>
      </c>
      <c r="H28" s="61" t="s">
        <v>146</v>
      </c>
      <c r="I28" s="60">
        <v>12</v>
      </c>
      <c r="J28" s="64" t="s">
        <v>152</v>
      </c>
      <c r="K28" s="64" t="s">
        <v>179</v>
      </c>
      <c r="L28" s="57" t="s">
        <v>9</v>
      </c>
      <c r="M28" s="57" t="s">
        <v>144</v>
      </c>
      <c r="N28" s="59"/>
      <c r="P28" s="53">
        <v>22</v>
      </c>
    </row>
    <row r="29" spans="2:16" ht="84" x14ac:dyDescent="0.15">
      <c r="B29" s="63" t="s">
        <v>132</v>
      </c>
      <c r="C29" s="48" t="s">
        <v>113</v>
      </c>
      <c r="D29" s="61" t="s">
        <v>1</v>
      </c>
      <c r="E29" s="61"/>
      <c r="F29" s="58" t="s">
        <v>165</v>
      </c>
      <c r="G29" s="57" t="s">
        <v>172</v>
      </c>
      <c r="H29" s="61" t="s">
        <v>146</v>
      </c>
      <c r="I29" s="60">
        <v>12</v>
      </c>
      <c r="J29" s="64" t="s">
        <v>153</v>
      </c>
      <c r="K29" s="64" t="s">
        <v>179</v>
      </c>
      <c r="L29" s="57" t="s">
        <v>9</v>
      </c>
      <c r="M29" s="57" t="s">
        <v>144</v>
      </c>
      <c r="N29" s="59"/>
      <c r="P29" s="53">
        <v>23</v>
      </c>
    </row>
    <row r="30" spans="2:16" ht="84" x14ac:dyDescent="0.15">
      <c r="B30" s="63" t="s">
        <v>133</v>
      </c>
      <c r="C30" s="48" t="s">
        <v>113</v>
      </c>
      <c r="D30" s="61" t="s">
        <v>1</v>
      </c>
      <c r="E30" s="61"/>
      <c r="F30" s="58" t="s">
        <v>165</v>
      </c>
      <c r="G30" s="57" t="s">
        <v>173</v>
      </c>
      <c r="H30" s="61" t="s">
        <v>146</v>
      </c>
      <c r="I30" s="65">
        <v>12</v>
      </c>
      <c r="J30" s="64" t="s">
        <v>154</v>
      </c>
      <c r="K30" s="64" t="s">
        <v>179</v>
      </c>
      <c r="L30" s="57" t="s">
        <v>9</v>
      </c>
      <c r="M30" s="57" t="s">
        <v>143</v>
      </c>
      <c r="N30" s="59"/>
      <c r="P30" s="53">
        <v>24</v>
      </c>
    </row>
    <row r="31" spans="2:16" ht="84" x14ac:dyDescent="0.15">
      <c r="B31" s="63" t="s">
        <v>134</v>
      </c>
      <c r="C31" s="48" t="s">
        <v>113</v>
      </c>
      <c r="D31" s="61" t="s">
        <v>1</v>
      </c>
      <c r="E31" s="61"/>
      <c r="F31" s="58" t="s">
        <v>165</v>
      </c>
      <c r="G31" s="57" t="s">
        <v>174</v>
      </c>
      <c r="H31" s="61" t="s">
        <v>146</v>
      </c>
      <c r="I31" s="60">
        <v>12</v>
      </c>
      <c r="J31" s="64" t="s">
        <v>155</v>
      </c>
      <c r="K31" s="64" t="s">
        <v>179</v>
      </c>
      <c r="L31" s="57" t="s">
        <v>9</v>
      </c>
      <c r="M31" s="57" t="s">
        <v>143</v>
      </c>
      <c r="N31" s="59"/>
      <c r="P31" s="53">
        <v>25</v>
      </c>
    </row>
    <row r="32" spans="2:16" ht="73.5" x14ac:dyDescent="0.15">
      <c r="B32" s="63" t="s">
        <v>135</v>
      </c>
      <c r="C32" s="48" t="s">
        <v>113</v>
      </c>
      <c r="D32" s="61" t="s">
        <v>1</v>
      </c>
      <c r="E32" s="61"/>
      <c r="F32" s="58" t="s">
        <v>165</v>
      </c>
      <c r="G32" s="57" t="s">
        <v>168</v>
      </c>
      <c r="H32" s="61" t="s">
        <v>146</v>
      </c>
      <c r="I32" s="60">
        <v>12</v>
      </c>
      <c r="J32" s="64" t="s">
        <v>156</v>
      </c>
      <c r="K32" s="64" t="s">
        <v>179</v>
      </c>
      <c r="L32" s="57" t="s">
        <v>9</v>
      </c>
      <c r="M32" s="57" t="s">
        <v>145</v>
      </c>
      <c r="N32" s="59"/>
      <c r="P32" s="53">
        <v>26</v>
      </c>
    </row>
    <row r="33" spans="2:17" ht="94.5" x14ac:dyDescent="0.15">
      <c r="B33" s="63" t="s">
        <v>136</v>
      </c>
      <c r="C33" s="48" t="s">
        <v>113</v>
      </c>
      <c r="D33" s="61" t="s">
        <v>1</v>
      </c>
      <c r="E33" s="61"/>
      <c r="F33" s="58" t="s">
        <v>165</v>
      </c>
      <c r="G33" s="57" t="s">
        <v>175</v>
      </c>
      <c r="H33" s="61" t="s">
        <v>146</v>
      </c>
      <c r="I33" s="60">
        <v>12</v>
      </c>
      <c r="J33" s="64" t="s">
        <v>157</v>
      </c>
      <c r="K33" s="64" t="s">
        <v>179</v>
      </c>
      <c r="L33" s="57" t="s">
        <v>9</v>
      </c>
      <c r="M33" s="57" t="s">
        <v>145</v>
      </c>
      <c r="N33" s="59"/>
      <c r="P33" s="53">
        <v>27</v>
      </c>
    </row>
    <row r="34" spans="2:17" ht="73.5" x14ac:dyDescent="0.15">
      <c r="B34" s="63" t="s">
        <v>137</v>
      </c>
      <c r="C34" s="48" t="s">
        <v>113</v>
      </c>
      <c r="D34" s="61" t="s">
        <v>1</v>
      </c>
      <c r="E34" s="61"/>
      <c r="F34" s="58" t="s">
        <v>166</v>
      </c>
      <c r="G34" s="57" t="s">
        <v>176</v>
      </c>
      <c r="H34" s="61" t="s">
        <v>146</v>
      </c>
      <c r="I34" s="60">
        <v>12</v>
      </c>
      <c r="J34" s="64" t="s">
        <v>158</v>
      </c>
      <c r="K34" s="64" t="s">
        <v>180</v>
      </c>
      <c r="L34" s="57" t="s">
        <v>9</v>
      </c>
      <c r="M34" s="57" t="s">
        <v>145</v>
      </c>
      <c r="N34" s="59"/>
      <c r="P34" s="53">
        <v>28</v>
      </c>
    </row>
    <row r="35" spans="2:17" ht="73.5" x14ac:dyDescent="0.15">
      <c r="B35" s="63" t="s">
        <v>138</v>
      </c>
      <c r="C35" s="48" t="s">
        <v>113</v>
      </c>
      <c r="D35" s="61" t="s">
        <v>1</v>
      </c>
      <c r="E35" s="61"/>
      <c r="F35" s="58" t="s">
        <v>166</v>
      </c>
      <c r="G35" s="57" t="s">
        <v>177</v>
      </c>
      <c r="H35" s="61" t="s">
        <v>146</v>
      </c>
      <c r="I35" s="60">
        <v>12</v>
      </c>
      <c r="J35" s="64" t="s">
        <v>159</v>
      </c>
      <c r="K35" s="64" t="s">
        <v>180</v>
      </c>
      <c r="L35" s="57" t="s">
        <v>9</v>
      </c>
      <c r="M35" s="57" t="s">
        <v>145</v>
      </c>
      <c r="N35" s="59"/>
      <c r="P35" s="53">
        <v>29</v>
      </c>
    </row>
    <row r="36" spans="2:17" ht="73.5" x14ac:dyDescent="0.15">
      <c r="B36" s="63" t="s">
        <v>139</v>
      </c>
      <c r="C36" s="48" t="s">
        <v>113</v>
      </c>
      <c r="D36" s="61" t="s">
        <v>147</v>
      </c>
      <c r="E36" s="61"/>
      <c r="F36" s="58" t="s">
        <v>167</v>
      </c>
      <c r="G36" s="57" t="s">
        <v>173</v>
      </c>
      <c r="H36" s="61" t="s">
        <v>146</v>
      </c>
      <c r="I36" s="60">
        <v>5</v>
      </c>
      <c r="J36" s="64" t="s">
        <v>160</v>
      </c>
      <c r="K36" s="64" t="s">
        <v>181</v>
      </c>
      <c r="L36" s="57" t="s">
        <v>9</v>
      </c>
      <c r="M36" s="57" t="s">
        <v>143</v>
      </c>
      <c r="N36" s="59"/>
      <c r="P36" s="53">
        <v>30</v>
      </c>
    </row>
    <row r="37" spans="2:17" ht="63" x14ac:dyDescent="0.15">
      <c r="B37" s="63" t="s">
        <v>140</v>
      </c>
      <c r="C37" s="48" t="s">
        <v>113</v>
      </c>
      <c r="D37" s="61" t="s">
        <v>147</v>
      </c>
      <c r="E37" s="61"/>
      <c r="F37" s="58" t="s">
        <v>167</v>
      </c>
      <c r="G37" s="57" t="s">
        <v>171</v>
      </c>
      <c r="H37" s="61" t="s">
        <v>146</v>
      </c>
      <c r="I37" s="60">
        <v>5</v>
      </c>
      <c r="J37" s="64" t="s">
        <v>161</v>
      </c>
      <c r="K37" s="64" t="s">
        <v>182</v>
      </c>
      <c r="L37" s="57" t="s">
        <v>9</v>
      </c>
      <c r="M37" s="57" t="s">
        <v>144</v>
      </c>
      <c r="N37" s="59"/>
      <c r="P37" s="53">
        <v>31</v>
      </c>
    </row>
    <row r="38" spans="2:17" ht="63" x14ac:dyDescent="0.15">
      <c r="B38" s="63" t="s">
        <v>141</v>
      </c>
      <c r="C38" s="48" t="s">
        <v>113</v>
      </c>
      <c r="D38" s="61" t="s">
        <v>147</v>
      </c>
      <c r="E38" s="61"/>
      <c r="F38" s="58" t="s">
        <v>167</v>
      </c>
      <c r="G38" s="57" t="s">
        <v>175</v>
      </c>
      <c r="H38" s="61" t="s">
        <v>146</v>
      </c>
      <c r="I38" s="60">
        <v>5</v>
      </c>
      <c r="J38" s="64" t="s">
        <v>162</v>
      </c>
      <c r="K38" s="64" t="s">
        <v>182</v>
      </c>
      <c r="L38" s="57" t="s">
        <v>9</v>
      </c>
      <c r="M38" s="57" t="s">
        <v>145</v>
      </c>
      <c r="N38" s="59"/>
      <c r="P38" s="53">
        <v>32</v>
      </c>
    </row>
    <row r="39" spans="2:17" ht="63" x14ac:dyDescent="0.15">
      <c r="B39" s="63" t="s">
        <v>142</v>
      </c>
      <c r="C39" s="48" t="s">
        <v>113</v>
      </c>
      <c r="D39" s="61" t="s">
        <v>148</v>
      </c>
      <c r="E39" s="61"/>
      <c r="F39" s="58" t="s">
        <v>167</v>
      </c>
      <c r="G39" s="57" t="s">
        <v>171</v>
      </c>
      <c r="H39" s="61" t="s">
        <v>146</v>
      </c>
      <c r="I39" s="60">
        <v>8</v>
      </c>
      <c r="J39" s="64" t="s">
        <v>163</v>
      </c>
      <c r="K39" s="64" t="s">
        <v>182</v>
      </c>
      <c r="L39" s="57" t="s">
        <v>9</v>
      </c>
      <c r="M39" s="57" t="s">
        <v>144</v>
      </c>
      <c r="N39" s="59"/>
      <c r="P39" s="53">
        <v>33</v>
      </c>
      <c r="Q39" s="69">
        <f>COUNTA(B6:B39)</f>
        <v>30</v>
      </c>
    </row>
    <row r="40" spans="2:17" x14ac:dyDescent="0.15">
      <c r="B40" s="90"/>
      <c r="C40" s="57"/>
      <c r="D40" s="61"/>
      <c r="E40" s="61"/>
      <c r="F40" s="61"/>
      <c r="G40" s="57"/>
      <c r="H40" s="61"/>
      <c r="I40" s="57"/>
      <c r="J40" s="57"/>
      <c r="K40" s="57"/>
      <c r="L40" s="57"/>
      <c r="M40" s="57"/>
      <c r="N40" s="59"/>
    </row>
    <row r="41" spans="2:17" ht="63" x14ac:dyDescent="0.15">
      <c r="B41" s="118" t="s">
        <v>189</v>
      </c>
      <c r="C41" s="119" t="s">
        <v>113</v>
      </c>
      <c r="D41" s="120" t="s">
        <v>1</v>
      </c>
      <c r="E41" s="120"/>
      <c r="F41" s="121" t="s">
        <v>199</v>
      </c>
      <c r="G41" s="122" t="s">
        <v>194</v>
      </c>
      <c r="H41" s="120" t="s">
        <v>146</v>
      </c>
      <c r="I41" s="123">
        <v>7</v>
      </c>
      <c r="J41" s="108" t="s">
        <v>204</v>
      </c>
      <c r="K41" s="108" t="s">
        <v>205</v>
      </c>
      <c r="L41" s="122" t="s">
        <v>9</v>
      </c>
      <c r="M41" s="122" t="s">
        <v>144</v>
      </c>
      <c r="N41" s="131" t="s">
        <v>214</v>
      </c>
    </row>
    <row r="42" spans="2:17" ht="80.25" customHeight="1" x14ac:dyDescent="0.15">
      <c r="B42" s="118" t="s">
        <v>190</v>
      </c>
      <c r="C42" s="119" t="s">
        <v>113</v>
      </c>
      <c r="D42" s="120" t="s">
        <v>3</v>
      </c>
      <c r="E42" s="120" t="s">
        <v>191</v>
      </c>
      <c r="F42" s="121" t="s">
        <v>200</v>
      </c>
      <c r="G42" s="122" t="s">
        <v>195</v>
      </c>
      <c r="H42" s="120" t="s">
        <v>146</v>
      </c>
      <c r="I42" s="123">
        <v>9</v>
      </c>
      <c r="J42" s="108" t="s">
        <v>206</v>
      </c>
      <c r="K42" s="108" t="s">
        <v>207</v>
      </c>
      <c r="L42" s="122" t="s">
        <v>9</v>
      </c>
      <c r="M42" s="122" t="s">
        <v>143</v>
      </c>
      <c r="N42" s="132" t="s">
        <v>214</v>
      </c>
    </row>
    <row r="43" spans="2:17" ht="71.25" customHeight="1" x14ac:dyDescent="0.15">
      <c r="B43" s="118" t="s">
        <v>186</v>
      </c>
      <c r="C43" s="119" t="s">
        <v>113</v>
      </c>
      <c r="D43" s="120" t="s">
        <v>2</v>
      </c>
      <c r="E43" s="120" t="s">
        <v>192</v>
      </c>
      <c r="F43" s="121" t="s">
        <v>201</v>
      </c>
      <c r="G43" s="122" t="s">
        <v>196</v>
      </c>
      <c r="H43" s="120" t="s">
        <v>146</v>
      </c>
      <c r="I43" s="123">
        <v>9</v>
      </c>
      <c r="J43" s="108" t="s">
        <v>208</v>
      </c>
      <c r="K43" s="108" t="s">
        <v>209</v>
      </c>
      <c r="L43" s="122" t="s">
        <v>9</v>
      </c>
      <c r="M43" s="122" t="s">
        <v>144</v>
      </c>
      <c r="N43" s="132" t="s">
        <v>214</v>
      </c>
    </row>
    <row r="44" spans="2:17" ht="74.25" customHeight="1" x14ac:dyDescent="0.15">
      <c r="B44" s="118" t="s">
        <v>187</v>
      </c>
      <c r="C44" s="119" t="s">
        <v>113</v>
      </c>
      <c r="D44" s="120" t="s">
        <v>2</v>
      </c>
      <c r="E44" s="120" t="s">
        <v>193</v>
      </c>
      <c r="F44" s="121" t="s">
        <v>202</v>
      </c>
      <c r="G44" s="122" t="s">
        <v>197</v>
      </c>
      <c r="H44" s="120" t="s">
        <v>146</v>
      </c>
      <c r="I44" s="123">
        <v>9</v>
      </c>
      <c r="J44" s="108" t="s">
        <v>210</v>
      </c>
      <c r="K44" s="108" t="s">
        <v>211</v>
      </c>
      <c r="L44" s="122" t="s">
        <v>9</v>
      </c>
      <c r="M44" s="122" t="s">
        <v>143</v>
      </c>
      <c r="N44" s="132" t="s">
        <v>214</v>
      </c>
    </row>
    <row r="45" spans="2:17" ht="95.25" thickBot="1" x14ac:dyDescent="0.2">
      <c r="B45" s="124" t="s">
        <v>188</v>
      </c>
      <c r="C45" s="125" t="s">
        <v>113</v>
      </c>
      <c r="D45" s="126" t="s">
        <v>3</v>
      </c>
      <c r="E45" s="126" t="s">
        <v>192</v>
      </c>
      <c r="F45" s="127" t="s">
        <v>203</v>
      </c>
      <c r="G45" s="128" t="s">
        <v>198</v>
      </c>
      <c r="H45" s="126" t="s">
        <v>146</v>
      </c>
      <c r="I45" s="129">
        <v>9</v>
      </c>
      <c r="J45" s="130" t="s">
        <v>212</v>
      </c>
      <c r="K45" s="130" t="s">
        <v>213</v>
      </c>
      <c r="L45" s="128" t="s">
        <v>9</v>
      </c>
      <c r="M45" s="128" t="s">
        <v>144</v>
      </c>
      <c r="N45" s="133" t="s">
        <v>214</v>
      </c>
    </row>
  </sheetData>
  <autoFilter ref="A5:O24"/>
  <mergeCells count="4">
    <mergeCell ref="B3:M3"/>
    <mergeCell ref="M1:N1"/>
    <mergeCell ref="K1:L1"/>
    <mergeCell ref="K2:L2"/>
  </mergeCells>
  <phoneticPr fontId="2"/>
  <dataValidations count="3">
    <dataValidation imeMode="off" allowBlank="1" showInputMessage="1" showErrorMessage="1" sqref="I31:I1048576 I4:I29"/>
    <dataValidation imeMode="hiragana" allowBlank="1" showInputMessage="1" showErrorMessage="1" sqref="J40:K1048576 I30 J4:K24"/>
    <dataValidation type="custom" allowBlank="1" showInputMessage="1" showErrorMessage="1" errorTitle="改行禁止" error="改行禁止です。" sqref="B25:B39 B41:B45">
      <formula1>ISERROR(FIND(CHAR(10),$T25))</formula1>
    </dataValidation>
  </dataValidations>
  <printOptions horizontalCentered="1"/>
  <pageMargins left="0.39370078740157483" right="0.19685039370078741" top="0.59055118110236227" bottom="0.39370078740157483" header="0.31496062992125984" footer="0.31496062992125984"/>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view="pageBreakPreview" zoomScaleNormal="100" zoomScaleSheetLayoutView="100" workbookViewId="0">
      <selection activeCell="C14" sqref="C14"/>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2.140625" style="1" customWidth="1"/>
    <col min="8" max="8" width="15.85546875" style="1" customWidth="1"/>
    <col min="9" max="9" width="10.7109375" style="1" customWidth="1"/>
    <col min="10" max="10" width="32.7109375" style="1" customWidth="1"/>
    <col min="11" max="11" width="34.7109375" style="1" customWidth="1"/>
    <col min="12" max="12" width="12.140625" style="1" customWidth="1"/>
    <col min="13" max="14" width="16.85546875" style="1" customWidth="1"/>
    <col min="15" max="16384" width="9.140625" style="1"/>
  </cols>
  <sheetData>
    <row r="1" spans="2:14" ht="21" customHeight="1" x14ac:dyDescent="0.15">
      <c r="B1" s="11" t="s">
        <v>42</v>
      </c>
      <c r="C1" s="11"/>
      <c r="D1" s="11"/>
      <c r="E1" s="11"/>
      <c r="F1" s="23"/>
      <c r="G1" s="11"/>
      <c r="H1" s="11"/>
      <c r="I1" s="11"/>
      <c r="J1" s="11"/>
      <c r="K1" s="101">
        <v>45296</v>
      </c>
      <c r="L1" s="102"/>
      <c r="M1" s="103" t="s">
        <v>32</v>
      </c>
      <c r="N1" s="103"/>
    </row>
    <row r="2" spans="2:14" ht="18.75" customHeight="1" x14ac:dyDescent="0.15">
      <c r="B2" s="3"/>
      <c r="E2" s="8"/>
      <c r="F2" s="1"/>
      <c r="I2" s="23" t="s">
        <v>24</v>
      </c>
      <c r="K2" s="104">
        <v>45314</v>
      </c>
      <c r="L2" s="105"/>
      <c r="M2" s="3"/>
      <c r="N2" s="3"/>
    </row>
    <row r="3" spans="2:14" ht="68.25" customHeight="1" x14ac:dyDescent="0.15">
      <c r="B3" s="106" t="s">
        <v>43</v>
      </c>
      <c r="C3" s="107"/>
      <c r="D3" s="107"/>
      <c r="E3" s="107"/>
      <c r="F3" s="107"/>
      <c r="G3" s="107"/>
      <c r="H3" s="107"/>
      <c r="I3" s="107"/>
      <c r="J3" s="107"/>
      <c r="K3" s="107"/>
      <c r="L3" s="107"/>
      <c r="M3" s="107"/>
    </row>
    <row r="4" spans="2:14" ht="7.5" customHeight="1" thickBot="1" x14ac:dyDescent="0.2"/>
    <row r="5" spans="2:14" s="2" customFormat="1" ht="27.75" customHeight="1" thickBot="1" x14ac:dyDescent="0.2">
      <c r="B5" s="4" t="s">
        <v>12</v>
      </c>
      <c r="C5" s="6" t="s">
        <v>13</v>
      </c>
      <c r="D5" s="5" t="s">
        <v>14</v>
      </c>
      <c r="E5" s="5" t="s">
        <v>15</v>
      </c>
      <c r="F5" s="7" t="s">
        <v>16</v>
      </c>
      <c r="G5" s="5" t="s">
        <v>17</v>
      </c>
      <c r="H5" s="9" t="s">
        <v>18</v>
      </c>
      <c r="I5" s="6" t="s">
        <v>19</v>
      </c>
      <c r="J5" s="7" t="s">
        <v>20</v>
      </c>
      <c r="K5" s="5" t="s">
        <v>21</v>
      </c>
      <c r="L5" s="5" t="s">
        <v>22</v>
      </c>
      <c r="M5" s="26" t="s">
        <v>23</v>
      </c>
      <c r="N5" s="28" t="s">
        <v>25</v>
      </c>
    </row>
    <row r="6" spans="2:14" s="10" customFormat="1" ht="73.5" x14ac:dyDescent="0.15">
      <c r="B6" s="12" t="s">
        <v>30</v>
      </c>
      <c r="C6" s="13" t="s">
        <v>0</v>
      </c>
      <c r="D6" s="19" t="s">
        <v>2</v>
      </c>
      <c r="E6" s="14" t="s">
        <v>4</v>
      </c>
      <c r="F6" s="15" t="s">
        <v>7</v>
      </c>
      <c r="G6" s="18" t="s">
        <v>27</v>
      </c>
      <c r="H6" s="16" t="s">
        <v>45</v>
      </c>
      <c r="I6" s="17">
        <v>9</v>
      </c>
      <c r="J6" s="20" t="s">
        <v>31</v>
      </c>
      <c r="K6" s="21" t="s">
        <v>36</v>
      </c>
      <c r="L6" s="22" t="s">
        <v>9</v>
      </c>
      <c r="M6" s="27" t="s">
        <v>28</v>
      </c>
      <c r="N6" s="24"/>
    </row>
    <row r="7" spans="2:14" s="10" customFormat="1" ht="44.25" customHeight="1" x14ac:dyDescent="0.15">
      <c r="B7" s="12" t="s">
        <v>26</v>
      </c>
      <c r="C7" s="13" t="s">
        <v>0</v>
      </c>
      <c r="D7" s="19" t="s">
        <v>3</v>
      </c>
      <c r="E7" s="14" t="s">
        <v>5</v>
      </c>
      <c r="F7" s="15" t="s">
        <v>10</v>
      </c>
      <c r="G7" s="18" t="s">
        <v>27</v>
      </c>
      <c r="H7" s="16" t="s">
        <v>44</v>
      </c>
      <c r="I7" s="29">
        <v>8</v>
      </c>
      <c r="J7" s="31" t="s">
        <v>33</v>
      </c>
      <c r="K7" s="32" t="s">
        <v>34</v>
      </c>
      <c r="L7" s="22" t="s">
        <v>9</v>
      </c>
      <c r="M7" s="27" t="s">
        <v>28</v>
      </c>
      <c r="N7" s="25">
        <v>45314</v>
      </c>
    </row>
    <row r="8" spans="2:14" s="10" customFormat="1" ht="64.5" customHeight="1" x14ac:dyDescent="0.15">
      <c r="B8" s="12" t="s">
        <v>29</v>
      </c>
      <c r="C8" s="13" t="s">
        <v>0</v>
      </c>
      <c r="D8" s="19" t="s">
        <v>1</v>
      </c>
      <c r="E8" s="14" t="s">
        <v>8</v>
      </c>
      <c r="F8" s="15" t="s">
        <v>6</v>
      </c>
      <c r="G8" s="18" t="s">
        <v>27</v>
      </c>
      <c r="H8" s="16" t="s">
        <v>44</v>
      </c>
      <c r="I8" s="17">
        <v>8</v>
      </c>
      <c r="J8" s="20" t="s">
        <v>11</v>
      </c>
      <c r="K8" s="21" t="s">
        <v>35</v>
      </c>
      <c r="L8" s="22" t="s">
        <v>9</v>
      </c>
      <c r="M8" s="27" t="s">
        <v>28</v>
      </c>
      <c r="N8" s="24"/>
    </row>
    <row r="9" spans="2:14" s="10" customFormat="1" ht="74.25" thickBot="1" x14ac:dyDescent="0.2">
      <c r="B9" s="34" t="s">
        <v>37</v>
      </c>
      <c r="C9" s="35" t="s">
        <v>0</v>
      </c>
      <c r="D9" s="36" t="s">
        <v>2</v>
      </c>
      <c r="E9" s="37" t="s">
        <v>38</v>
      </c>
      <c r="F9" s="38" t="s">
        <v>39</v>
      </c>
      <c r="G9" s="39" t="s">
        <v>27</v>
      </c>
      <c r="H9" s="30" t="s">
        <v>44</v>
      </c>
      <c r="I9" s="40">
        <v>20</v>
      </c>
      <c r="J9" s="41" t="s">
        <v>40</v>
      </c>
      <c r="K9" s="42" t="s">
        <v>41</v>
      </c>
      <c r="L9" s="43" t="s">
        <v>9</v>
      </c>
      <c r="M9" s="44" t="s">
        <v>28</v>
      </c>
      <c r="N9" s="45"/>
    </row>
    <row r="11" spans="2:14" ht="12" customHeight="1" x14ac:dyDescent="0.15"/>
    <row r="12" spans="2:14" ht="12" customHeight="1" x14ac:dyDescent="0.15"/>
    <row r="13" spans="2:14" ht="12" customHeight="1" x14ac:dyDescent="0.15"/>
    <row r="14" spans="2:14" ht="12" customHeight="1" x14ac:dyDescent="0.15"/>
    <row r="15" spans="2:14" ht="12" customHeight="1" x14ac:dyDescent="0.15">
      <c r="I15" s="46"/>
      <c r="J15" s="46"/>
    </row>
    <row r="16" spans="2:14" ht="12" customHeight="1" x14ac:dyDescent="0.15">
      <c r="K16" s="33"/>
    </row>
    <row r="17" spans="11:11" ht="12" customHeight="1" x14ac:dyDescent="0.15">
      <c r="K17" s="33"/>
    </row>
    <row r="18" spans="11:11" ht="12" customHeight="1" x14ac:dyDescent="0.15">
      <c r="K18" s="33"/>
    </row>
    <row r="19" spans="11:11" ht="12" customHeight="1" x14ac:dyDescent="0.15">
      <c r="K19" s="33"/>
    </row>
    <row r="20" spans="11:11" ht="12" customHeight="1" x14ac:dyDescent="0.15">
      <c r="K20" s="33"/>
    </row>
    <row r="21" spans="11:11" ht="12" customHeight="1" x14ac:dyDescent="0.15">
      <c r="K21" s="33"/>
    </row>
    <row r="22" spans="11:11" ht="12" customHeight="1" x14ac:dyDescent="0.15">
      <c r="K22" s="33"/>
    </row>
  </sheetData>
  <autoFilter ref="A5:O9"/>
  <mergeCells count="4">
    <mergeCell ref="K1:L1"/>
    <mergeCell ref="M1:N1"/>
    <mergeCell ref="K2:L2"/>
    <mergeCell ref="B3:M3"/>
  </mergeCells>
  <phoneticPr fontId="1"/>
  <dataValidations count="2">
    <dataValidation imeMode="hiragana" allowBlank="1" showInputMessage="1" showErrorMessage="1" sqref="J4:K10 K11:K15 J11:J14 I15 J16:K1048576"/>
    <dataValidation imeMode="off" allowBlank="1" showInputMessage="1" showErrorMessage="1" sqref="I4:I14 I16:I1048576"/>
  </dataValidations>
  <printOptions horizontalCentered="1"/>
  <pageMargins left="0.39370078740157483" right="0.19685039370078741" top="0.59055118110236227" bottom="0.3937007874015748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工事</vt:lpstr>
      <vt:lpstr>工事 (記載例)</vt:lpstr>
      <vt:lpstr>工事!Print_Area</vt:lpstr>
      <vt:lpstr>'工事 (記載例)'!Print_Area</vt:lpstr>
      <vt:lpstr>工事!Print_Titles</vt:lpstr>
      <vt:lpstr>'工事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2024-01-23T07:30:39Z</dcterms:modified>
</cp:coreProperties>
</file>