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05.178.74\道路計画課$\012_上席専門官（管理）\030_R5\043_電共\01_国道１２号　白石本通第二電線共同溝\★★入札説明書★★\★現時点最新★\"/>
    </mc:Choice>
  </mc:AlternateContent>
  <bookViews>
    <workbookView xWindow="-120" yWindow="480" windowWidth="29040" windowHeight="15840" tabRatio="961"/>
  </bookViews>
  <sheets>
    <sheet name="（様式4-2）入札説明書等に関する質問書" sheetId="193" r:id="rId1"/>
    <sheet name="（様式15-2）" sheetId="192" r:id="rId2"/>
    <sheet name="（様式15-3）施工歩掛一覧表" sheetId="1" r:id="rId3"/>
    <sheet name="01_埋設管路(MCCP_PLC）" sheetId="19" r:id="rId4"/>
    <sheet name="01_施工歩掛内訳書" sheetId="20" r:id="rId5"/>
    <sheet name="02_埋設管路(MCCP_PLC径80mm）" sheetId="154" r:id="rId6"/>
    <sheet name="02_施工歩掛内訳書" sheetId="155" r:id="rId7"/>
    <sheet name="03_露出管路(立上部)(SGP鋼管 径125m)" sheetId="156" r:id="rId8"/>
    <sheet name="03_施工歩掛内訳書" sheetId="157" r:id="rId9"/>
    <sheet name="04_露出管路(立上部)(SGP鋼管 径80mm)" sheetId="158" r:id="rId10"/>
    <sheet name="04_施工歩掛内訳書 " sheetId="159" r:id="rId11"/>
    <sheet name="05_露出管路(立上部)(ｹｰﾌﾞﾙ保護用合成樹脂被覆鋼管82" sheetId="160" r:id="rId12"/>
    <sheet name="05_施工歩掛内訳書 " sheetId="161" r:id="rId13"/>
    <sheet name="06_露出管路(立上部)(ｹｰﾌﾞﾙ保護用合成樹脂被覆54mm" sheetId="162" r:id="rId14"/>
    <sheet name="06_施工歩掛内訳書" sheetId="163" r:id="rId15"/>
    <sheet name="07_埋設管路(立上部)(MCCP(PLC)管 径125mm" sheetId="164" r:id="rId16"/>
    <sheet name="07_施工歩掛内訳書" sheetId="165" r:id="rId17"/>
    <sheet name="08_埋設管路(立上部)(MCCP(PLC)管 径80mm" sheetId="166" r:id="rId18"/>
    <sheet name="08_施工歩掛内訳書" sheetId="167" r:id="rId19"/>
    <sheet name="09_埋設管路(立上部)(PLP-P2S管 径125mm)" sheetId="168" r:id="rId20"/>
    <sheet name="09_施工歩掛内訳書" sheetId="169" r:id="rId21"/>
    <sheet name="10_埋設管路(立上部)(PLP-P2S管 径80mm)" sheetId="170" r:id="rId22"/>
    <sheet name="10_施工歩掛内訳書" sheetId="171" r:id="rId23"/>
    <sheet name="11_露出管路(立上部)(UC-PS 径75mm)" sheetId="172" r:id="rId24"/>
    <sheet name="11_施工歩掛内訳書" sheetId="173" r:id="rId25"/>
    <sheet name="12_露出管路(立上部)(UC-PS 径50mm)" sheetId="174" r:id="rId26"/>
    <sheet name="12_施工歩掛内訳書" sheetId="175" r:id="rId27"/>
    <sheet name="13_鋼管曲げ加工費(100A～125A R=3.0～)" sheetId="176" r:id="rId28"/>
    <sheet name="13_施工歩掛内訳書 " sheetId="177" r:id="rId29"/>
    <sheet name="14_鋼管曲げ加工費(100A～125A R=1.0～)" sheetId="178" r:id="rId30"/>
    <sheet name="14_施工歩掛内訳書" sheetId="179" r:id="rId31"/>
    <sheet name="15_鋼管曲げ加工費(50A～80A R=3.0~)" sheetId="180" r:id="rId32"/>
    <sheet name="15_施工歩掛内訳書" sheetId="181" r:id="rId33"/>
    <sheet name="16_鋼管曲げ加工費(50A～80A R=1.0~)" sheetId="182" r:id="rId34"/>
    <sheet name="16_施工歩掛内訳書" sheetId="183" r:id="rId35"/>
    <sheet name="17_引込管路表示板設置(ｱﾙﾐ製埋設標)" sheetId="184" r:id="rId36"/>
    <sheet name="17_施工歩掛内訳書" sheetId="185" r:id="rId37"/>
    <sheet name="18_プレキャスト集水桝_再利用設置" sheetId="187" r:id="rId38"/>
    <sheet name="18_施工歩掛内訳書 " sheetId="188" r:id="rId39"/>
    <sheet name="19_プレキャスト集水桝_再利用撤去" sheetId="189" r:id="rId40"/>
    <sheet name="19_施工歩掛内訳書" sheetId="190" r:id="rId41"/>
    <sheet name="（様式26-2）資金調達計画" sheetId="194" r:id="rId42"/>
    <sheet name="（様式26-3）事業費の支払計画" sheetId="195" r:id="rId43"/>
    <sheet name="（様式26-4）資金収支計画" sheetId="196" r:id="rId44"/>
    <sheet name="（様式26-5）事業費内訳書" sheetId="197" r:id="rId45"/>
    <sheet name="(様式26-6)入札時積算内訳書" sheetId="198" r:id="rId46"/>
    <sheet name="(様式26-7)工事費内訳書" sheetId="199" r:id="rId47"/>
    <sheet name="（様式29-2)施設整備に関する全体工程計画" sheetId="200" r:id="rId48"/>
    <sheet name="×不使用01_機械経費 単価表" sheetId="186" state="hidden" r:id="rId49"/>
    <sheet name="8_路面切削(車道部)(概要)" sheetId="150" state="hidden" r:id="rId50"/>
    <sheet name="8_施工歩掛内訳書" sheetId="151" state="hidden" r:id="rId51"/>
    <sheet name="_路面切削(車道部)(概要) " sheetId="148" state="hidden" r:id="rId52"/>
    <sheet name="_施工歩掛内訳書" sheetId="149" state="hidden" r:id="rId53"/>
    <sheet name="_表層(車道部)(概要)--" sheetId="105" state="hidden" r:id="rId54"/>
    <sheet name="3_施工歩掛内訳書-" sheetId="106" state="hidden" r:id="rId55"/>
    <sheet name="14_床版上面補修(概要)" sheetId="71" state="hidden" r:id="rId56"/>
    <sheet name="14_施工歩掛内訳書-" sheetId="72" state="hidden" r:id="rId57"/>
    <sheet name="_床版上面断面修復工(概要)" sheetId="127" state="hidden" r:id="rId58"/>
    <sheet name="_施工歩掛内訳書----" sheetId="128" state="hidden" r:id="rId59"/>
    <sheet name="_足場工(概要)" sheetId="133" state="hidden" r:id="rId60"/>
    <sheet name="_施工歩掛内訳書-----" sheetId="134" state="hidden" r:id="rId61"/>
  </sheets>
  <externalReferences>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s>
  <definedNames>
    <definedName name="＿" localSheetId="60" hidden="1">{#N/A,#N/A,FALSE,"表紙";#N/A,#N/A,FALSE,"集計表";#N/A,#N/A,FALSE,"ｺﾝｸﾘｰﾄ";#N/A,#N/A,FALSE,"鉄筋";#N/A,#N/A,FALSE,"基礎工";#N/A,#N/A,FALSE,"土工";#N/A,#N/A,FALSE,"その他";#N/A,#N/A,FALSE,"土積精算";#N/A,#N/A,FALSE,"土積計算"}</definedName>
    <definedName name="＿" hidden="1">{#N/A,#N/A,FALSE,"表紙";#N/A,#N/A,FALSE,"集計表";#N/A,#N/A,FALSE,"ｺﾝｸﾘｰﾄ";#N/A,#N/A,FALSE,"鉄筋";#N/A,#N/A,FALSE,"基礎工";#N/A,#N/A,FALSE,"土工";#N/A,#N/A,FALSE,"その他";#N/A,#N/A,FALSE,"土積精算";#N/A,#N/A,FALSE,"土積計算"}</definedName>
    <definedName name="_______________aaa2" localSheetId="60" hidden="1">{#N/A,#N/A,FALSE,"表紙";#N/A,#N/A,FALSE,"集計表";#N/A,#N/A,FALSE,"ｺﾝｸﾘｰﾄ";#N/A,#N/A,FALSE,"鉄筋";#N/A,#N/A,FALSE,"基礎工";#N/A,#N/A,FALSE,"土工";#N/A,#N/A,FALSE,"その他";#N/A,#N/A,FALSE,"土積精算";#N/A,#N/A,FALSE,"土積計算"}</definedName>
    <definedName name="_______________aaa2" hidden="1">{#N/A,#N/A,FALSE,"表紙";#N/A,#N/A,FALSE,"集計表";#N/A,#N/A,FALSE,"ｺﾝｸﾘｰﾄ";#N/A,#N/A,FALSE,"鉄筋";#N/A,#N/A,FALSE,"基礎工";#N/A,#N/A,FALSE,"土工";#N/A,#N/A,FALSE,"その他";#N/A,#N/A,FALSE,"土積精算";#N/A,#N/A,FALSE,"土積計算"}</definedName>
    <definedName name="______________aaa2" localSheetId="60" hidden="1">{#N/A,#N/A,FALSE,"表紙";#N/A,#N/A,FALSE,"集計表";#N/A,#N/A,FALSE,"ｺﾝｸﾘｰﾄ";#N/A,#N/A,FALSE,"鉄筋";#N/A,#N/A,FALSE,"基礎工";#N/A,#N/A,FALSE,"土工";#N/A,#N/A,FALSE,"その他";#N/A,#N/A,FALSE,"土積精算";#N/A,#N/A,FALSE,"土積計算"}</definedName>
    <definedName name="______________aaa2" hidden="1">{#N/A,#N/A,FALSE,"表紙";#N/A,#N/A,FALSE,"集計表";#N/A,#N/A,FALSE,"ｺﾝｸﾘｰﾄ";#N/A,#N/A,FALSE,"鉄筋";#N/A,#N/A,FALSE,"基礎工";#N/A,#N/A,FALSE,"土工";#N/A,#N/A,FALSE,"その他";#N/A,#N/A,FALSE,"土積精算";#N/A,#N/A,FALSE,"土積計算"}</definedName>
    <definedName name="_____________aaa2" localSheetId="60" hidden="1">{#N/A,#N/A,FALSE,"表紙";#N/A,#N/A,FALSE,"集計表";#N/A,#N/A,FALSE,"ｺﾝｸﾘｰﾄ";#N/A,#N/A,FALSE,"鉄筋";#N/A,#N/A,FALSE,"基礎工";#N/A,#N/A,FALSE,"土工";#N/A,#N/A,FALSE,"その他";#N/A,#N/A,FALSE,"土積精算";#N/A,#N/A,FALSE,"土積計算"}</definedName>
    <definedName name="_____________aaa2" hidden="1">{#N/A,#N/A,FALSE,"表紙";#N/A,#N/A,FALSE,"集計表";#N/A,#N/A,FALSE,"ｺﾝｸﾘｰﾄ";#N/A,#N/A,FALSE,"鉄筋";#N/A,#N/A,FALSE,"基礎工";#N/A,#N/A,FALSE,"土工";#N/A,#N/A,FALSE,"その他";#N/A,#N/A,FALSE,"土積精算";#N/A,#N/A,FALSE,"土積計算"}</definedName>
    <definedName name="____________aaa2" localSheetId="60" hidden="1">{#N/A,#N/A,FALSE,"表紙";#N/A,#N/A,FALSE,"集計表";#N/A,#N/A,FALSE,"ｺﾝｸﾘｰﾄ";#N/A,#N/A,FALSE,"鉄筋";#N/A,#N/A,FALSE,"基礎工";#N/A,#N/A,FALSE,"土工";#N/A,#N/A,FALSE,"その他";#N/A,#N/A,FALSE,"土積精算";#N/A,#N/A,FALSE,"土積計算"}</definedName>
    <definedName name="____________aaa2" hidden="1">{#N/A,#N/A,FALSE,"表紙";#N/A,#N/A,FALSE,"集計表";#N/A,#N/A,FALSE,"ｺﾝｸﾘｰﾄ";#N/A,#N/A,FALSE,"鉄筋";#N/A,#N/A,FALSE,"基礎工";#N/A,#N/A,FALSE,"土工";#N/A,#N/A,FALSE,"その他";#N/A,#N/A,FALSE,"土積精算";#N/A,#N/A,FALSE,"土積計算"}</definedName>
    <definedName name="___________aaa2" localSheetId="60" hidden="1">{#N/A,#N/A,FALSE,"表紙";#N/A,#N/A,FALSE,"集計表";#N/A,#N/A,FALSE,"ｺﾝｸﾘｰﾄ";#N/A,#N/A,FALSE,"鉄筋";#N/A,#N/A,FALSE,"基礎工";#N/A,#N/A,FALSE,"土工";#N/A,#N/A,FALSE,"その他";#N/A,#N/A,FALSE,"土積精算";#N/A,#N/A,FALSE,"土積計算"}</definedName>
    <definedName name="___________aaa2" hidden="1">{#N/A,#N/A,FALSE,"表紙";#N/A,#N/A,FALSE,"集計表";#N/A,#N/A,FALSE,"ｺﾝｸﾘｰﾄ";#N/A,#N/A,FALSE,"鉄筋";#N/A,#N/A,FALSE,"基礎工";#N/A,#N/A,FALSE,"土工";#N/A,#N/A,FALSE,"その他";#N/A,#N/A,FALSE,"土積精算";#N/A,#N/A,FALSE,"土積計算"}</definedName>
    <definedName name="__________aaa2" localSheetId="60" hidden="1">{#N/A,#N/A,FALSE,"表紙";#N/A,#N/A,FALSE,"集計表";#N/A,#N/A,FALSE,"ｺﾝｸﾘｰﾄ";#N/A,#N/A,FALSE,"鉄筋";#N/A,#N/A,FALSE,"基礎工";#N/A,#N/A,FALSE,"土工";#N/A,#N/A,FALSE,"その他";#N/A,#N/A,FALSE,"土積精算";#N/A,#N/A,FALSE,"土積計算"}</definedName>
    <definedName name="__________aaa2" hidden="1">{#N/A,#N/A,FALSE,"表紙";#N/A,#N/A,FALSE,"集計表";#N/A,#N/A,FALSE,"ｺﾝｸﾘｰﾄ";#N/A,#N/A,FALSE,"鉄筋";#N/A,#N/A,FALSE,"基礎工";#N/A,#N/A,FALSE,"土工";#N/A,#N/A,FALSE,"その他";#N/A,#N/A,FALSE,"土積精算";#N/A,#N/A,FALSE,"土積計算"}</definedName>
    <definedName name="_________aaa2" localSheetId="60" hidden="1">{#N/A,#N/A,FALSE,"表紙";#N/A,#N/A,FALSE,"集計表";#N/A,#N/A,FALSE,"ｺﾝｸﾘｰﾄ";#N/A,#N/A,FALSE,"鉄筋";#N/A,#N/A,FALSE,"基礎工";#N/A,#N/A,FALSE,"土工";#N/A,#N/A,FALSE,"その他";#N/A,#N/A,FALSE,"土積精算";#N/A,#N/A,FALSE,"土積計算"}</definedName>
    <definedName name="_________aaa2" hidden="1">{#N/A,#N/A,FALSE,"表紙";#N/A,#N/A,FALSE,"集計表";#N/A,#N/A,FALSE,"ｺﾝｸﾘｰﾄ";#N/A,#N/A,FALSE,"鉄筋";#N/A,#N/A,FALSE,"基礎工";#N/A,#N/A,FALSE,"土工";#N/A,#N/A,FALSE,"その他";#N/A,#N/A,FALSE,"土積精算";#N/A,#N/A,FALSE,"土積計算"}</definedName>
    <definedName name="________1">#REF!</definedName>
    <definedName name="________2">#REF!</definedName>
    <definedName name="________aaa2" localSheetId="60" hidden="1">{#N/A,#N/A,FALSE,"表紙";#N/A,#N/A,FALSE,"集計表";#N/A,#N/A,FALSE,"ｺﾝｸﾘｰﾄ";#N/A,#N/A,FALSE,"鉄筋";#N/A,#N/A,FALSE,"基礎工";#N/A,#N/A,FALSE,"土工";#N/A,#N/A,FALSE,"その他";#N/A,#N/A,FALSE,"土積精算";#N/A,#N/A,FALSE,"土積計算"}</definedName>
    <definedName name="________aaa2" hidden="1">{#N/A,#N/A,FALSE,"表紙";#N/A,#N/A,FALSE,"集計表";#N/A,#N/A,FALSE,"ｺﾝｸﾘｰﾄ";#N/A,#N/A,FALSE,"鉄筋";#N/A,#N/A,FALSE,"基礎工";#N/A,#N/A,FALSE,"土工";#N/A,#N/A,FALSE,"その他";#N/A,#N/A,FALSE,"土積精算";#N/A,#N/A,FALSE,"土積計算"}</definedName>
    <definedName name="________kb1">#REF!</definedName>
    <definedName name="________kb2">#REF!</definedName>
    <definedName name="________kb3">#REF!</definedName>
    <definedName name="________kb50">#REF!</definedName>
    <definedName name="________kb51">#REF!</definedName>
    <definedName name="________kb53">#REF!</definedName>
    <definedName name="________kcb2">#REF!</definedName>
    <definedName name="________kh1">#REF!</definedName>
    <definedName name="________kh2">#REF!</definedName>
    <definedName name="________kh3">#REF!</definedName>
    <definedName name="________lb1">#REF!</definedName>
    <definedName name="________lb2">#REF!</definedName>
    <definedName name="________lb3">#REF!</definedName>
    <definedName name="________lb4">#REF!</definedName>
    <definedName name="________lb5">#REF!</definedName>
    <definedName name="________lh1">#REF!</definedName>
    <definedName name="________lh2">#REF!</definedName>
    <definedName name="________lh3">#REF!</definedName>
    <definedName name="________lh4">#REF!</definedName>
    <definedName name="________lh5">#REF!</definedName>
    <definedName name="________rb1">#REF!</definedName>
    <definedName name="________rb2">#REF!</definedName>
    <definedName name="________rb3">#REF!</definedName>
    <definedName name="________rb4">#REF!</definedName>
    <definedName name="________rb5">#REF!</definedName>
    <definedName name="________rh1">#REF!</definedName>
    <definedName name="________rh2">#REF!</definedName>
    <definedName name="________rh3">#REF!</definedName>
    <definedName name="________rh4">#REF!</definedName>
    <definedName name="________rh5">#REF!</definedName>
    <definedName name="________RR2">#REF!</definedName>
    <definedName name="________RR3">#REF!</definedName>
    <definedName name="________yb1">#REF!</definedName>
    <definedName name="________yb2">#REF!</definedName>
    <definedName name="________yb3">#REF!</definedName>
    <definedName name="________yb4">#REF!</definedName>
    <definedName name="________yb5">#REF!</definedName>
    <definedName name="________yb6">#REF!</definedName>
    <definedName name="________yh1">#REF!</definedName>
    <definedName name="________yh2">#REF!</definedName>
    <definedName name="________yh3">#REF!</definedName>
    <definedName name="________yh4">#REF!</definedName>
    <definedName name="________yh5">#REF!</definedName>
    <definedName name="________yh6">#REF!</definedName>
    <definedName name="________yh7">#REF!</definedName>
    <definedName name="_______1">#REF!</definedName>
    <definedName name="_______2">#REF!</definedName>
    <definedName name="_______aaa2" localSheetId="60" hidden="1">{#N/A,#N/A,FALSE,"表紙";#N/A,#N/A,FALSE,"集計表";#N/A,#N/A,FALSE,"ｺﾝｸﾘｰﾄ";#N/A,#N/A,FALSE,"鉄筋";#N/A,#N/A,FALSE,"基礎工";#N/A,#N/A,FALSE,"土工";#N/A,#N/A,FALSE,"その他";#N/A,#N/A,FALSE,"土積精算";#N/A,#N/A,FALSE,"土積計算"}</definedName>
    <definedName name="_______aaa2" hidden="1">{#N/A,#N/A,FALSE,"表紙";#N/A,#N/A,FALSE,"集計表";#N/A,#N/A,FALSE,"ｺﾝｸﾘｰﾄ";#N/A,#N/A,FALSE,"鉄筋";#N/A,#N/A,FALSE,"基礎工";#N/A,#N/A,FALSE,"土工";#N/A,#N/A,FALSE,"その他";#N/A,#N/A,FALSE,"土積精算";#N/A,#N/A,FALSE,"土積計算"}</definedName>
    <definedName name="_______kb1">#REF!</definedName>
    <definedName name="_______kb2">#REF!</definedName>
    <definedName name="_______kb3">#REF!</definedName>
    <definedName name="_______kb50">#REF!</definedName>
    <definedName name="_______kb51">#REF!</definedName>
    <definedName name="_______kb53">#REF!</definedName>
    <definedName name="_______kcb2">#REF!</definedName>
    <definedName name="_______kh1">#REF!</definedName>
    <definedName name="_______kh2">#REF!</definedName>
    <definedName name="_______kh3">#REF!</definedName>
    <definedName name="_______lb1">#REF!</definedName>
    <definedName name="_______lb2">#REF!</definedName>
    <definedName name="_______lb3">#REF!</definedName>
    <definedName name="_______lb4">#REF!</definedName>
    <definedName name="_______lb5">#REF!</definedName>
    <definedName name="_______lh1">#REF!</definedName>
    <definedName name="_______lh2">#REF!</definedName>
    <definedName name="_______lh3">#REF!</definedName>
    <definedName name="_______lh4">#REF!</definedName>
    <definedName name="_______lh5">#REF!</definedName>
    <definedName name="_______rb1">#REF!</definedName>
    <definedName name="_______rb2">#REF!</definedName>
    <definedName name="_______rb3">#REF!</definedName>
    <definedName name="_______rb4">#REF!</definedName>
    <definedName name="_______rb5">#REF!</definedName>
    <definedName name="_______rh1">#REF!</definedName>
    <definedName name="_______rh2">#REF!</definedName>
    <definedName name="_______rh3">#REF!</definedName>
    <definedName name="_______rh4">#REF!</definedName>
    <definedName name="_______rh5">#REF!</definedName>
    <definedName name="_______RR2">#REF!</definedName>
    <definedName name="_______RR3">#REF!</definedName>
    <definedName name="_______yb1">#REF!</definedName>
    <definedName name="_______yb2">#REF!</definedName>
    <definedName name="_______yb3">#REF!</definedName>
    <definedName name="_______yb4">#REF!</definedName>
    <definedName name="_______yb5">#REF!</definedName>
    <definedName name="_______yb6">#REF!</definedName>
    <definedName name="_______yh1">#REF!</definedName>
    <definedName name="_______yh2">#REF!</definedName>
    <definedName name="_______yh3">#REF!</definedName>
    <definedName name="_______yh4">#REF!</definedName>
    <definedName name="_______yh5">#REF!</definedName>
    <definedName name="_______yh6">#REF!</definedName>
    <definedName name="_______yh7">#REF!</definedName>
    <definedName name="______1">#REF!</definedName>
    <definedName name="______2">#REF!</definedName>
    <definedName name="______aaa2" localSheetId="60" hidden="1">{#N/A,#N/A,FALSE,"表紙";#N/A,#N/A,FALSE,"集計表";#N/A,#N/A,FALSE,"ｺﾝｸﾘｰﾄ";#N/A,#N/A,FALSE,"鉄筋";#N/A,#N/A,FALSE,"基礎工";#N/A,#N/A,FALSE,"土工";#N/A,#N/A,FALSE,"その他";#N/A,#N/A,FALSE,"土積精算";#N/A,#N/A,FALSE,"土積計算"}</definedName>
    <definedName name="______aaa2" hidden="1">{#N/A,#N/A,FALSE,"表紙";#N/A,#N/A,FALSE,"集計表";#N/A,#N/A,FALSE,"ｺﾝｸﾘｰﾄ";#N/A,#N/A,FALSE,"鉄筋";#N/A,#N/A,FALSE,"基礎工";#N/A,#N/A,FALSE,"土工";#N/A,#N/A,FALSE,"その他";#N/A,#N/A,FALSE,"土積精算";#N/A,#N/A,FALSE,"土積計算"}</definedName>
    <definedName name="______kb1">#REF!</definedName>
    <definedName name="______kb2">#REF!</definedName>
    <definedName name="______kb3">#REF!</definedName>
    <definedName name="______kb50">#REF!</definedName>
    <definedName name="______kb51">#REF!</definedName>
    <definedName name="______kb53">#REF!</definedName>
    <definedName name="______kcb2">#REF!</definedName>
    <definedName name="______kh1">#REF!</definedName>
    <definedName name="______kh2">#REF!</definedName>
    <definedName name="______kh3">#REF!</definedName>
    <definedName name="______lb1">#REF!</definedName>
    <definedName name="______lb2">#REF!</definedName>
    <definedName name="______lb3">#REF!</definedName>
    <definedName name="______lb4">#REF!</definedName>
    <definedName name="______lb5">#REF!</definedName>
    <definedName name="______lh1">#REF!</definedName>
    <definedName name="______lh2">#REF!</definedName>
    <definedName name="______lh3">#REF!</definedName>
    <definedName name="______lh4">#REF!</definedName>
    <definedName name="______lh5">#REF!</definedName>
    <definedName name="______rb1">#REF!</definedName>
    <definedName name="______rb2">#REF!</definedName>
    <definedName name="______rb3">#REF!</definedName>
    <definedName name="______rb4">#REF!</definedName>
    <definedName name="______rb5">#REF!</definedName>
    <definedName name="______rh1">#REF!</definedName>
    <definedName name="______rh2">#REF!</definedName>
    <definedName name="______rh3">#REF!</definedName>
    <definedName name="______rh4">#REF!</definedName>
    <definedName name="______rh5">#REF!</definedName>
    <definedName name="______RR2">#REF!</definedName>
    <definedName name="______RR3">#REF!</definedName>
    <definedName name="______yb1">#REF!</definedName>
    <definedName name="______yb2">#REF!</definedName>
    <definedName name="______yb3">#REF!</definedName>
    <definedName name="______yb4">#REF!</definedName>
    <definedName name="______yb5">#REF!</definedName>
    <definedName name="______yb6">#REF!</definedName>
    <definedName name="______yh1">#REF!</definedName>
    <definedName name="______yh2">#REF!</definedName>
    <definedName name="______yh3">#REF!</definedName>
    <definedName name="______yh4">#REF!</definedName>
    <definedName name="______yh5">#REF!</definedName>
    <definedName name="______yh6">#REF!</definedName>
    <definedName name="______yh7">#REF!</definedName>
    <definedName name="_____1">#REF!</definedName>
    <definedName name="_____2">#REF!</definedName>
    <definedName name="_____aaa2" localSheetId="60" hidden="1">{#N/A,#N/A,FALSE,"表紙";#N/A,#N/A,FALSE,"集計表";#N/A,#N/A,FALSE,"ｺﾝｸﾘｰﾄ";#N/A,#N/A,FALSE,"鉄筋";#N/A,#N/A,FALSE,"基礎工";#N/A,#N/A,FALSE,"土工";#N/A,#N/A,FALSE,"その他";#N/A,#N/A,FALSE,"土積精算";#N/A,#N/A,FALSE,"土積計算"}</definedName>
    <definedName name="_____aaa2" hidden="1">{#N/A,#N/A,FALSE,"表紙";#N/A,#N/A,FALSE,"集計表";#N/A,#N/A,FALSE,"ｺﾝｸﾘｰﾄ";#N/A,#N/A,FALSE,"鉄筋";#N/A,#N/A,FALSE,"基礎工";#N/A,#N/A,FALSE,"土工";#N/A,#N/A,FALSE,"その他";#N/A,#N/A,FALSE,"土積精算";#N/A,#N/A,FALSE,"土積計算"}</definedName>
    <definedName name="_____kb1">#REF!</definedName>
    <definedName name="_____kb2">#REF!</definedName>
    <definedName name="_____kb3">#REF!</definedName>
    <definedName name="_____kb50">#REF!</definedName>
    <definedName name="_____kb51">#REF!</definedName>
    <definedName name="_____kb53">#REF!</definedName>
    <definedName name="_____kcb2">#REF!</definedName>
    <definedName name="_____kh1">#REF!</definedName>
    <definedName name="_____kh2">#REF!</definedName>
    <definedName name="_____kh3">#REF!</definedName>
    <definedName name="_____lb1">#REF!</definedName>
    <definedName name="_____lb2">#REF!</definedName>
    <definedName name="_____lb3">#REF!</definedName>
    <definedName name="_____lb4">#REF!</definedName>
    <definedName name="_____lb5">#REF!</definedName>
    <definedName name="_____lh1">#REF!</definedName>
    <definedName name="_____lh2">#REF!</definedName>
    <definedName name="_____lh3">#REF!</definedName>
    <definedName name="_____lh4">#REF!</definedName>
    <definedName name="_____lh5">#REF!</definedName>
    <definedName name="_____rb1">#REF!</definedName>
    <definedName name="_____rb2">#REF!</definedName>
    <definedName name="_____rb3">#REF!</definedName>
    <definedName name="_____rb4">#REF!</definedName>
    <definedName name="_____rb5">#REF!</definedName>
    <definedName name="_____rh1">#REF!</definedName>
    <definedName name="_____rh2">#REF!</definedName>
    <definedName name="_____rh3">#REF!</definedName>
    <definedName name="_____rh4">#REF!</definedName>
    <definedName name="_____rh5">#REF!</definedName>
    <definedName name="_____RR2">#REF!</definedName>
    <definedName name="_____RR3">#REF!</definedName>
    <definedName name="_____yb1">#REF!</definedName>
    <definedName name="_____yb2">#REF!</definedName>
    <definedName name="_____yb3">#REF!</definedName>
    <definedName name="_____yb4">#REF!</definedName>
    <definedName name="_____yb5">#REF!</definedName>
    <definedName name="_____yb6">#REF!</definedName>
    <definedName name="_____yh1">#REF!</definedName>
    <definedName name="_____yh2">#REF!</definedName>
    <definedName name="_____yh3">#REF!</definedName>
    <definedName name="_____yh4">#REF!</definedName>
    <definedName name="_____yh5">#REF!</definedName>
    <definedName name="_____yh6">#REF!</definedName>
    <definedName name="_____yh7">#REF!</definedName>
    <definedName name="____1">#REF!</definedName>
    <definedName name="____2">#REF!</definedName>
    <definedName name="____aaa2" localSheetId="60" hidden="1">{#N/A,#N/A,FALSE,"表紙";#N/A,#N/A,FALSE,"集計表";#N/A,#N/A,FALSE,"ｺﾝｸﾘｰﾄ";#N/A,#N/A,FALSE,"鉄筋";#N/A,#N/A,FALSE,"基礎工";#N/A,#N/A,FALSE,"土工";#N/A,#N/A,FALSE,"その他";#N/A,#N/A,FALSE,"土積精算";#N/A,#N/A,FALSE,"土積計算"}</definedName>
    <definedName name="____aaa2" hidden="1">{#N/A,#N/A,FALSE,"表紙";#N/A,#N/A,FALSE,"集計表";#N/A,#N/A,FALSE,"ｺﾝｸﾘｰﾄ";#N/A,#N/A,FALSE,"鉄筋";#N/A,#N/A,FALSE,"基礎工";#N/A,#N/A,FALSE,"土工";#N/A,#N/A,FALSE,"その他";#N/A,#N/A,FALSE,"土積精算";#N/A,#N/A,FALSE,"土積計算"}</definedName>
    <definedName name="____kb1">#REF!</definedName>
    <definedName name="____kb2">#REF!</definedName>
    <definedName name="____kb3">#REF!</definedName>
    <definedName name="____kb50">#REF!</definedName>
    <definedName name="____kb51">#REF!</definedName>
    <definedName name="____kb53">#REF!</definedName>
    <definedName name="____kcb2">#REF!</definedName>
    <definedName name="____kh1">#REF!</definedName>
    <definedName name="____kh2">#REF!</definedName>
    <definedName name="____kh3">#REF!</definedName>
    <definedName name="____lb1">#REF!</definedName>
    <definedName name="____lb2">#REF!</definedName>
    <definedName name="____lb3">#REF!</definedName>
    <definedName name="____lb4">#REF!</definedName>
    <definedName name="____lb5">#REF!</definedName>
    <definedName name="____lh1">#REF!</definedName>
    <definedName name="____lh2">#REF!</definedName>
    <definedName name="____lh3">#REF!</definedName>
    <definedName name="____lh4">#REF!</definedName>
    <definedName name="____lh5">#REF!</definedName>
    <definedName name="____rb1">#REF!</definedName>
    <definedName name="____rb2">#REF!</definedName>
    <definedName name="____rb3">#REF!</definedName>
    <definedName name="____rb4">#REF!</definedName>
    <definedName name="____rb5">#REF!</definedName>
    <definedName name="____rh1">#REF!</definedName>
    <definedName name="____rh2">#REF!</definedName>
    <definedName name="____rh3">#REF!</definedName>
    <definedName name="____rh4">#REF!</definedName>
    <definedName name="____rh5">#REF!</definedName>
    <definedName name="____RR2">#REF!</definedName>
    <definedName name="____RR3">#REF!</definedName>
    <definedName name="____yb1">#REF!</definedName>
    <definedName name="____yb2">#REF!</definedName>
    <definedName name="____yb3">#REF!</definedName>
    <definedName name="____yb4">#REF!</definedName>
    <definedName name="____yb5">#REF!</definedName>
    <definedName name="____yb6">#REF!</definedName>
    <definedName name="____yh1">#REF!</definedName>
    <definedName name="____yh2">#REF!</definedName>
    <definedName name="____yh3">#REF!</definedName>
    <definedName name="____yh4">#REF!</definedName>
    <definedName name="____yh5">#REF!</definedName>
    <definedName name="____yh6">#REF!</definedName>
    <definedName name="____yh7">#REF!</definedName>
    <definedName name="___1">#REF!</definedName>
    <definedName name="___2">#REF!</definedName>
    <definedName name="___aaa2" localSheetId="60" hidden="1">{#N/A,#N/A,FALSE,"表紙";#N/A,#N/A,FALSE,"集計表";#N/A,#N/A,FALSE,"ｺﾝｸﾘｰﾄ";#N/A,#N/A,FALSE,"鉄筋";#N/A,#N/A,FALSE,"基礎工";#N/A,#N/A,FALSE,"土工";#N/A,#N/A,FALSE,"その他";#N/A,#N/A,FALSE,"土積精算";#N/A,#N/A,FALSE,"土積計算"}</definedName>
    <definedName name="___aaa2" hidden="1">{#N/A,#N/A,FALSE,"表紙";#N/A,#N/A,FALSE,"集計表";#N/A,#N/A,FALSE,"ｺﾝｸﾘｰﾄ";#N/A,#N/A,FALSE,"鉄筋";#N/A,#N/A,FALSE,"基礎工";#N/A,#N/A,FALSE,"土工";#N/A,#N/A,FALSE,"その他";#N/A,#N/A,FALSE,"土積精算";#N/A,#N/A,FALSE,"土積計算"}</definedName>
    <definedName name="___kb1">#REF!</definedName>
    <definedName name="___kb2">#REF!</definedName>
    <definedName name="___kb3">#REF!</definedName>
    <definedName name="___kb50">#REF!</definedName>
    <definedName name="___kb51">#REF!</definedName>
    <definedName name="___kb53">#REF!</definedName>
    <definedName name="___kcb2">#REF!</definedName>
    <definedName name="___kh1">#REF!</definedName>
    <definedName name="___kh2">#REF!</definedName>
    <definedName name="___kh3">#REF!</definedName>
    <definedName name="___lb1">#REF!</definedName>
    <definedName name="___lb2">#REF!</definedName>
    <definedName name="___lb3">#REF!</definedName>
    <definedName name="___lb4">#REF!</definedName>
    <definedName name="___lb5">#REF!</definedName>
    <definedName name="___lh1">#REF!</definedName>
    <definedName name="___lh2">#REF!</definedName>
    <definedName name="___lh3">#REF!</definedName>
    <definedName name="___lh4">#REF!</definedName>
    <definedName name="___lh5">#REF!</definedName>
    <definedName name="___rb1">#REF!</definedName>
    <definedName name="___rb2">#REF!</definedName>
    <definedName name="___rb3">#REF!</definedName>
    <definedName name="___rb4">#REF!</definedName>
    <definedName name="___rb5">#REF!</definedName>
    <definedName name="___rh1">#REF!</definedName>
    <definedName name="___rh2">#REF!</definedName>
    <definedName name="___rh3">#REF!</definedName>
    <definedName name="___rh4">#REF!</definedName>
    <definedName name="___rh5">#REF!</definedName>
    <definedName name="___RR2">#REF!</definedName>
    <definedName name="___RR3">#REF!</definedName>
    <definedName name="___yb1">#REF!</definedName>
    <definedName name="___yb2">#REF!</definedName>
    <definedName name="___yb3">#REF!</definedName>
    <definedName name="___yb4">#REF!</definedName>
    <definedName name="___yb5">#REF!</definedName>
    <definedName name="___yb6">#REF!</definedName>
    <definedName name="___yh1">#REF!</definedName>
    <definedName name="___yh2">#REF!</definedName>
    <definedName name="___yh3">#REF!</definedName>
    <definedName name="___yh4">#REF!</definedName>
    <definedName name="___yh5">#REF!</definedName>
    <definedName name="___yh6">#REF!</definedName>
    <definedName name="___yh7">#REF!</definedName>
    <definedName name="__1">#REF!</definedName>
    <definedName name="__123Graph_A" hidden="1">[1]土積計算書!#REF!</definedName>
    <definedName name="__123Graph_AG1" hidden="1">#REF!</definedName>
    <definedName name="__123Graph_AG2" hidden="1">#REF!</definedName>
    <definedName name="__123Graph_AG3" hidden="1">#REF!</definedName>
    <definedName name="__123Graph_AG4" hidden="1">#REF!</definedName>
    <definedName name="__123Graph_AG5" hidden="1">#REF!</definedName>
    <definedName name="__123Graph_AG6" hidden="1">#REF!</definedName>
    <definedName name="__123Graph_AG7" hidden="1">#REF!</definedName>
    <definedName name="__123Graph_AG8" hidden="1">#REF!</definedName>
    <definedName name="__123Graph_BG1" hidden="1">#REF!</definedName>
    <definedName name="__123Graph_BG2" hidden="1">#REF!</definedName>
    <definedName name="__123Graph_BG3" hidden="1">#REF!</definedName>
    <definedName name="__123Graph_BG4" hidden="1">#REF!</definedName>
    <definedName name="__123Graph_BG5" hidden="1">#REF!</definedName>
    <definedName name="__123Graph_BG6" hidden="1">#REF!</definedName>
    <definedName name="__123Graph_BG7" hidden="1">#REF!</definedName>
    <definedName name="__123Graph_BG8" hidden="1">#REF!</definedName>
    <definedName name="__123Graph_CG1" hidden="1">#REF!</definedName>
    <definedName name="__123Graph_CG2" hidden="1">#REF!</definedName>
    <definedName name="__123Graph_CG3" hidden="1">#REF!</definedName>
    <definedName name="__123Graph_CG4" hidden="1">#REF!</definedName>
    <definedName name="__123Graph_CG5" hidden="1">#REF!</definedName>
    <definedName name="__123Graph_CG6" hidden="1">#REF!</definedName>
    <definedName name="__123Graph_CG7" hidden="1">#REF!</definedName>
    <definedName name="__123Graph_CG8" hidden="1">#REF!</definedName>
    <definedName name="__123Graph_DG1" hidden="1">#REF!</definedName>
    <definedName name="__123Graph_DG2" hidden="1">#REF!</definedName>
    <definedName name="__123Graph_DG3" hidden="1">#REF!</definedName>
    <definedName name="__123Graph_DG4" hidden="1">#REF!</definedName>
    <definedName name="__123Graph_DG5" hidden="1">#REF!</definedName>
    <definedName name="__123Graph_DG6" hidden="1">#REF!</definedName>
    <definedName name="__123Graph_DG7" hidden="1">#REF!</definedName>
    <definedName name="__123Graph_DG8" hidden="1">#REF!</definedName>
    <definedName name="__123Graph_EG1" hidden="1">#REF!</definedName>
    <definedName name="__123Graph_EG2" hidden="1">#REF!</definedName>
    <definedName name="__123Graph_EG3" hidden="1">#REF!</definedName>
    <definedName name="__123Graph_EG4" hidden="1">#REF!</definedName>
    <definedName name="__123Graph_EG5" hidden="1">#REF!</definedName>
    <definedName name="__123Graph_EG6" hidden="1">#REF!</definedName>
    <definedName name="__123Graph_EG7" hidden="1">#REF!</definedName>
    <definedName name="__123Graph_EG8" hidden="1">#REF!</definedName>
    <definedName name="__123Graph_XG1" hidden="1">#REF!</definedName>
    <definedName name="__123Graph_XG2" hidden="1">#REF!</definedName>
    <definedName name="__123Graph_XG3" hidden="1">#REF!</definedName>
    <definedName name="__123Graph_XG4" hidden="1">#REF!</definedName>
    <definedName name="__123Graph_XG5" hidden="1">#REF!</definedName>
    <definedName name="__123Graph_XG6" hidden="1">#REF!</definedName>
    <definedName name="__123Graph_XG7" hidden="1">#REF!</definedName>
    <definedName name="__123Graph_XG8" hidden="1">#REF!</definedName>
    <definedName name="__2">#REF!</definedName>
    <definedName name="__aaa2" localSheetId="60" hidden="1">{#N/A,#N/A,FALSE,"表紙";#N/A,#N/A,FALSE,"集計表";#N/A,#N/A,FALSE,"ｺﾝｸﾘｰﾄ";#N/A,#N/A,FALSE,"鉄筋";#N/A,#N/A,FALSE,"基礎工";#N/A,#N/A,FALSE,"土工";#N/A,#N/A,FALSE,"その他";#N/A,#N/A,FALSE,"土積精算";#N/A,#N/A,FALSE,"土積計算"}</definedName>
    <definedName name="__aaa2" hidden="1">{#N/A,#N/A,FALSE,"表紙";#N/A,#N/A,FALSE,"集計表";#N/A,#N/A,FALSE,"ｺﾝｸﾘｰﾄ";#N/A,#N/A,FALSE,"鉄筋";#N/A,#N/A,FALSE,"基礎工";#N/A,#N/A,FALSE,"土工";#N/A,#N/A,FALSE,"その他";#N/A,#N/A,FALSE,"土積精算";#N/A,#N/A,FALSE,"土積計算"}</definedName>
    <definedName name="__H1">[2]Sheet1!$D$10</definedName>
    <definedName name="__kb1">#REF!</definedName>
    <definedName name="__kb2">#REF!</definedName>
    <definedName name="__kb3">#REF!</definedName>
    <definedName name="__kb50">#REF!</definedName>
    <definedName name="__kb51">#REF!</definedName>
    <definedName name="__kb53">#REF!</definedName>
    <definedName name="__kcb2">#REF!</definedName>
    <definedName name="__kh1">#REF!</definedName>
    <definedName name="__kh2">#REF!</definedName>
    <definedName name="__kh3">#REF!</definedName>
    <definedName name="__lb1">#REF!</definedName>
    <definedName name="__lb2">#REF!</definedName>
    <definedName name="__lb3">#REF!</definedName>
    <definedName name="__lb4">#REF!</definedName>
    <definedName name="__lb5">#REF!</definedName>
    <definedName name="__lh1">#REF!</definedName>
    <definedName name="__lh2">#REF!</definedName>
    <definedName name="__lh3">#REF!</definedName>
    <definedName name="__lh4">#REF!</definedName>
    <definedName name="__lh5">#REF!</definedName>
    <definedName name="__rb1">#REF!</definedName>
    <definedName name="__rb2">#REF!</definedName>
    <definedName name="__rb3">#REF!</definedName>
    <definedName name="__rb4">#REF!</definedName>
    <definedName name="__rb5">#REF!</definedName>
    <definedName name="__rh1">#REF!</definedName>
    <definedName name="__rh2">#REF!</definedName>
    <definedName name="__rh3">#REF!</definedName>
    <definedName name="__rh4">#REF!</definedName>
    <definedName name="__rh5">#REF!</definedName>
    <definedName name="__RR2">#REF!</definedName>
    <definedName name="__RR3">#REF!</definedName>
    <definedName name="__yb1">#REF!</definedName>
    <definedName name="__yb2">#REF!</definedName>
    <definedName name="__yb3">#REF!</definedName>
    <definedName name="__yb4">#REF!</definedName>
    <definedName name="__yb5">#REF!</definedName>
    <definedName name="__yb6">#REF!</definedName>
    <definedName name="__yh1">#REF!</definedName>
    <definedName name="__yh2">#REF!</definedName>
    <definedName name="__yh3">#REF!</definedName>
    <definedName name="__yh4">#REF!</definedName>
    <definedName name="__yh5">#REF!</definedName>
    <definedName name="__yh6">#REF!</definedName>
    <definedName name="__yh7">#REF!</definedName>
    <definedName name="_01設計書印刷">#REF!</definedName>
    <definedName name="_1">#REF!</definedName>
    <definedName name="_1_0印刷">#REF!</definedName>
    <definedName name="_1_5">#REF!</definedName>
    <definedName name="_10.1集計表">#REF!</definedName>
    <definedName name="_10_1">#REF!</definedName>
    <definedName name="_10高輝度路面表">#REF!</definedName>
    <definedName name="_10塗料比較検討一覧_割増方式廃止用">#REF!</definedName>
    <definedName name="_10土積精算書">#REF!</definedName>
    <definedName name="_11_2">#REF!</definedName>
    <definedName name="_11土積集計表">#REF!</definedName>
    <definedName name="_12土積計算書">#REF!</definedName>
    <definedName name="_13_3">#REF!</definedName>
    <definedName name="_13伐開工集計表">#REF!</definedName>
    <definedName name="_14_4">#REF!</definedName>
    <definedName name="_14伐開面積計算">#REF!</definedName>
    <definedName name="_15_5">#REF!</definedName>
    <definedName name="_1542.2_989.9_0.9">'[3]アンカー台座 '!#REF!</definedName>
    <definedName name="_15法面工集計表">#REF!</definedName>
    <definedName name="_16a1_">#REF!</definedName>
    <definedName name="_16切土法面調書">#REF!</definedName>
    <definedName name="_17a12_">#REF!</definedName>
    <definedName name="_17盛土法面調書">#REF!</definedName>
    <definedName name="_18a13_">#REF!</definedName>
    <definedName name="_18路盤工集計表">#REF!</definedName>
    <definedName name="_19a14_">#REF!</definedName>
    <definedName name="_19下層路盤調書">#REF!</definedName>
    <definedName name="_2">#REF!</definedName>
    <definedName name="_2_0印刷">#REF!</definedName>
    <definedName name="_2_1">#REF!</definedName>
    <definedName name="_20路床仕上調書">#REF!</definedName>
    <definedName name="_21H1_">'[4]Ｂ－１'!#REF!</definedName>
    <definedName name="_21路盤工内法面">#REF!</definedName>
    <definedName name="_22歩道路盤調書">#REF!</definedName>
    <definedName name="_23H2_">'[4]Ｂ－１'!#REF!</definedName>
    <definedName name="_23歩道路床調書">#REF!</definedName>
    <definedName name="_24排水集計表">#REF!</definedName>
    <definedName name="_25P1_">'[4]Ｂ－１'!#REF!</definedName>
    <definedName name="_25排水箇所調書">#REF!</definedName>
    <definedName name="_26排水箇所2">#REF!</definedName>
    <definedName name="_27P2_">'[4]Ｂ－１'!#REF!</definedName>
    <definedName name="_27縦断管延長">#REF!</definedName>
    <definedName name="_28T3_">[5]Sheet1!$C$16</definedName>
    <definedName name="_28縦断掘削">#REF!</definedName>
    <definedName name="_29T4_">[5]Sheet1!$C$17</definedName>
    <definedName name="_29接続管調書">#REF!</definedName>
    <definedName name="_3">#REF!</definedName>
    <definedName name="_3_0印刷">#REF!</definedName>
    <definedName name="_3_2">#REF!</definedName>
    <definedName name="_30__xdf58_़">#REF!</definedName>
    <definedName name="_30曲線補正">#REF!</definedName>
    <definedName name="_31U型側溝">#REF!</definedName>
    <definedName name="_31路床_①">#N/A</definedName>
    <definedName name="_32路床_②">#N/A</definedName>
    <definedName name="_32路床排水">#REF!</definedName>
    <definedName name="_33取付集計">#REF!</definedName>
    <definedName name="_33路床_③">#N/A</definedName>
    <definedName name="_34縁石集計">#REF!</definedName>
    <definedName name="_34路床_④">#N/A</definedName>
    <definedName name="_35縁石延長調書">#REF!</definedName>
    <definedName name="_35雑工集計表">#REF!</definedName>
    <definedName name="_35路床_⑤">#N/A</definedName>
    <definedName name="_36雑工集計表">#REF!</definedName>
    <definedName name="_36擁壁工集計表">#REF!</definedName>
    <definedName name="_36路床_⑥">#N/A</definedName>
    <definedName name="_37土留工集計表">#REF!</definedName>
    <definedName name="_37舗装切断">#REF!</definedName>
    <definedName name="_37路盤_①">#N/A</definedName>
    <definedName name="_38舗装取壊し">#REF!</definedName>
    <definedName name="_38路盤_②">#N/A</definedName>
    <definedName name="_39転落防止柵">#REF!</definedName>
    <definedName name="_39路盤_③">#N/A</definedName>
    <definedName name="_3舗装工集計表">#REF!</definedName>
    <definedName name="_4">#REF!</definedName>
    <definedName name="_4_0印刷">#REF!</definedName>
    <definedName name="_4_1">#REF!</definedName>
    <definedName name="_40路盤_④">#N/A</definedName>
    <definedName name="_41路盤_⑤">#N/A</definedName>
    <definedName name="_42路盤_⑥">#N/A</definedName>
    <definedName name="_4H1_">[2]Sheet1!$D$10</definedName>
    <definedName name="_4印刷">#REF!</definedName>
    <definedName name="_4局統一_クエリ">#REF!</definedName>
    <definedName name="_4舗装面積調書">#REF!</definedName>
    <definedName name="_5">#REF!</definedName>
    <definedName name="_5_1">#REF!</definedName>
    <definedName name="_5_2">#REF!</definedName>
    <definedName name="_5T1_">[2]Sheet1!$C$14</definedName>
    <definedName name="_5区画線集計">#REF!</definedName>
    <definedName name="_5塗料比較検討一覧_割増方式廃止用">#REF!</definedName>
    <definedName name="_6">#REF!</definedName>
    <definedName name="_6_2">#REF!</definedName>
    <definedName name="_6Module3__3__.RCDAN3" localSheetId="59">[6]!'[Module3 (3)].RCDAN3'</definedName>
    <definedName name="_6Module3__3__.RCDAN3" localSheetId="48">[6]!'[Module3 (3)].RCDAN3'</definedName>
    <definedName name="_6Module3__3__.RCDAN3" localSheetId="12">[6]!'[Module3 (3)].RCDAN3'</definedName>
    <definedName name="_6Module3__3__.RCDAN3" localSheetId="11">[6]!'[Module3 (3)].RCDAN3'</definedName>
    <definedName name="_6Module3__3__.RCDAN3" localSheetId="14">[6]!'[Module3 (3)].RCDAN3'</definedName>
    <definedName name="_6Module3__3__.RCDAN3" localSheetId="13">[6]!'[Module3 (3)].RCDAN3'</definedName>
    <definedName name="_6Module3__3__.RCDAN3" localSheetId="16">[6]!'[Module3 (3)].RCDAN3'</definedName>
    <definedName name="_6Module3__3__.RCDAN3" localSheetId="15">[6]!'[Module3 (3)].RCDAN3'</definedName>
    <definedName name="_6Module3__3__.RCDAN3" localSheetId="18">[6]!'[Module3 (3)].RCDAN3'</definedName>
    <definedName name="_6Module3__3__.RCDAN3" localSheetId="17">[6]!'[Module3 (3)].RCDAN3'</definedName>
    <definedName name="_6Module3__3__.RCDAN3" localSheetId="20">[6]!'[Module3 (3)].RCDAN3'</definedName>
    <definedName name="_6Module3__3__.RCDAN3" localSheetId="19">[6]!'[Module3 (3)].RCDAN3'</definedName>
    <definedName name="_6Module3__3__.RCDAN3" localSheetId="22">[6]!'[Module3 (3)].RCDAN3'</definedName>
    <definedName name="_6Module3__3__.RCDAN3" localSheetId="21">[6]!'[Module3 (3)].RCDAN3'</definedName>
    <definedName name="_6Module3__3__.RCDAN3" localSheetId="24">[6]!'[Module3 (3)].RCDAN3'</definedName>
    <definedName name="_6Module3__3__.RCDAN3" localSheetId="23">[6]!'[Module3 (3)].RCDAN3'</definedName>
    <definedName name="_6Module3__3__.RCDAN3" localSheetId="26">[6]!'[Module3 (3)].RCDAN3'</definedName>
    <definedName name="_6Module3__3__.RCDAN3" localSheetId="25">[6]!'[Module3 (3)].RCDAN3'</definedName>
    <definedName name="_6Module3__3__.RCDAN3" localSheetId="27">[6]!'[Module3 (3)].RCDAN3'</definedName>
    <definedName name="_6Module3__3__.RCDAN3" localSheetId="28">[6]!'[Module3 (3)].RCDAN3'</definedName>
    <definedName name="_6Module3__3__.RCDAN3" localSheetId="29">[6]!'[Module3 (3)].RCDAN3'</definedName>
    <definedName name="_6Module3__3__.RCDAN3" localSheetId="30">[6]!'[Module3 (3)].RCDAN3'</definedName>
    <definedName name="_6Module3__3__.RCDAN3" localSheetId="31">[6]!'[Module3 (3)].RCDAN3'</definedName>
    <definedName name="_6Module3__3__.RCDAN3" localSheetId="32">[6]!'[Module3 (3)].RCDAN3'</definedName>
    <definedName name="_6Module3__3__.RCDAN3" localSheetId="33">[6]!'[Module3 (3)].RCDAN3'</definedName>
    <definedName name="_6Module3__3__.RCDAN3" localSheetId="34">[6]!'[Module3 (3)].RCDAN3'</definedName>
    <definedName name="_6Module3__3__.RCDAN3" localSheetId="35">[6]!'[Module3 (3)].RCDAN3'</definedName>
    <definedName name="_6Module3__3__.RCDAN3" localSheetId="36">[6]!'[Module3 (3)].RCDAN3'</definedName>
    <definedName name="_6Module3__3__.RCDAN3" localSheetId="37">[6]!'[Module3 (3)].RCDAN3'</definedName>
    <definedName name="_6Module3__3__.RCDAN3" localSheetId="38">[6]!'[Module3 (3)].RCDAN3'</definedName>
    <definedName name="_6Module3__3__.RCDAN3" localSheetId="39">[6]!'[Module3 (3)].RCDAN3'</definedName>
    <definedName name="_6Module3__3__.RCDAN3" localSheetId="40">[6]!'[Module3 (3)].RCDAN3'</definedName>
    <definedName name="_6Module3__3__.RCDAN3">[6]!'[Module3 (3)].RCDAN3'</definedName>
    <definedName name="_6T2_">[2]Sheet1!$C$15</definedName>
    <definedName name="_6局統一_クエリ">#REF!</definedName>
    <definedName name="_6区画線調書">#REF!</definedName>
    <definedName name="_7">#REF!</definedName>
    <definedName name="_7T3_">[2]Sheet1!$C$16</definedName>
    <definedName name="_7局統一_クエリ">#REF!</definedName>
    <definedName name="_7交通整理員">#REF!</definedName>
    <definedName name="_7塗料比較検討一覧_割増方式廃止用">#REF!</definedName>
    <definedName name="_8">#REF!</definedName>
    <definedName name="_8Module3__4__.RCDAN3" localSheetId="59">[6]!'[Module3 (4)].RCDAN3'</definedName>
    <definedName name="_8Module3__4__.RCDAN3" localSheetId="48">[6]!'[Module3 (4)].RCDAN3'</definedName>
    <definedName name="_8Module3__4__.RCDAN3" localSheetId="12">[6]!'[Module3 (4)].RCDAN3'</definedName>
    <definedName name="_8Module3__4__.RCDAN3" localSheetId="11">[6]!'[Module3 (4)].RCDAN3'</definedName>
    <definedName name="_8Module3__4__.RCDAN3" localSheetId="14">[6]!'[Module3 (4)].RCDAN3'</definedName>
    <definedName name="_8Module3__4__.RCDAN3" localSheetId="13">[6]!'[Module3 (4)].RCDAN3'</definedName>
    <definedName name="_8Module3__4__.RCDAN3" localSheetId="16">[6]!'[Module3 (4)].RCDAN3'</definedName>
    <definedName name="_8Module3__4__.RCDAN3" localSheetId="15">[6]!'[Module3 (4)].RCDAN3'</definedName>
    <definedName name="_8Module3__4__.RCDAN3" localSheetId="18">[6]!'[Module3 (4)].RCDAN3'</definedName>
    <definedName name="_8Module3__4__.RCDAN3" localSheetId="17">[6]!'[Module3 (4)].RCDAN3'</definedName>
    <definedName name="_8Module3__4__.RCDAN3" localSheetId="20">[6]!'[Module3 (4)].RCDAN3'</definedName>
    <definedName name="_8Module3__4__.RCDAN3" localSheetId="19">[6]!'[Module3 (4)].RCDAN3'</definedName>
    <definedName name="_8Module3__4__.RCDAN3" localSheetId="22">[6]!'[Module3 (4)].RCDAN3'</definedName>
    <definedName name="_8Module3__4__.RCDAN3" localSheetId="21">[6]!'[Module3 (4)].RCDAN3'</definedName>
    <definedName name="_8Module3__4__.RCDAN3" localSheetId="24">[6]!'[Module3 (4)].RCDAN3'</definedName>
    <definedName name="_8Module3__4__.RCDAN3" localSheetId="23">[6]!'[Module3 (4)].RCDAN3'</definedName>
    <definedName name="_8Module3__4__.RCDAN3" localSheetId="26">[6]!'[Module3 (4)].RCDAN3'</definedName>
    <definedName name="_8Module3__4__.RCDAN3" localSheetId="25">[6]!'[Module3 (4)].RCDAN3'</definedName>
    <definedName name="_8Module3__4__.RCDAN3" localSheetId="27">[6]!'[Module3 (4)].RCDAN3'</definedName>
    <definedName name="_8Module3__4__.RCDAN3" localSheetId="28">[6]!'[Module3 (4)].RCDAN3'</definedName>
    <definedName name="_8Module3__4__.RCDAN3" localSheetId="29">[6]!'[Module3 (4)].RCDAN3'</definedName>
    <definedName name="_8Module3__4__.RCDAN3" localSheetId="30">[6]!'[Module3 (4)].RCDAN3'</definedName>
    <definedName name="_8Module3__4__.RCDAN3" localSheetId="31">[6]!'[Module3 (4)].RCDAN3'</definedName>
    <definedName name="_8Module3__4__.RCDAN3" localSheetId="32">[6]!'[Module3 (4)].RCDAN3'</definedName>
    <definedName name="_8Module3__4__.RCDAN3" localSheetId="33">[6]!'[Module3 (4)].RCDAN3'</definedName>
    <definedName name="_8Module3__4__.RCDAN3" localSheetId="34">[6]!'[Module3 (4)].RCDAN3'</definedName>
    <definedName name="_8Module3__4__.RCDAN3" localSheetId="35">[6]!'[Module3 (4)].RCDAN3'</definedName>
    <definedName name="_8Module3__4__.RCDAN3" localSheetId="36">[6]!'[Module3 (4)].RCDAN3'</definedName>
    <definedName name="_8Module3__4__.RCDAN3" localSheetId="37">[6]!'[Module3 (4)].RCDAN3'</definedName>
    <definedName name="_8Module3__4__.RCDAN3" localSheetId="38">[6]!'[Module3 (4)].RCDAN3'</definedName>
    <definedName name="_8Module3__4__.RCDAN3" localSheetId="39">[6]!'[Module3 (4)].RCDAN3'</definedName>
    <definedName name="_8Module3__4__.RCDAN3" localSheetId="40">[6]!'[Module3 (4)].RCDAN3'</definedName>
    <definedName name="_8Module3__4__.RCDAN3">[6]!'[Module3 (4)].RCDAN3'</definedName>
    <definedName name="_8T4_">[2]Sheet1!$C$17</definedName>
    <definedName name="_8塗料比較検討一覧_割増方式廃止用">#REF!</definedName>
    <definedName name="_9">#REF!</definedName>
    <definedName name="_9_0_xdf58_़_0_0_0_0_0_0_0_0_0_0_0_0_0_0_0_0_0_0_0_0_0_0_0_0_0_0_0_0_0_0___0_0_0_0_0">#REF!</definedName>
    <definedName name="_9局統一_クエリ">#REF!</definedName>
    <definedName name="_9設計書表紙">#REF!</definedName>
    <definedName name="_ａ">#REF!</definedName>
    <definedName name="_a66666">[7]Check!#REF!</definedName>
    <definedName name="_aaa2" localSheetId="60" hidden="1">{#N/A,#N/A,FALSE,"表紙";#N/A,#N/A,FALSE,"集計表";#N/A,#N/A,FALSE,"ｺﾝｸﾘｰﾄ";#N/A,#N/A,FALSE,"鉄筋";#N/A,#N/A,FALSE,"基礎工";#N/A,#N/A,FALSE,"土工";#N/A,#N/A,FALSE,"その他";#N/A,#N/A,FALSE,"土積精算";#N/A,#N/A,FALSE,"土積計算"}</definedName>
    <definedName name="_aaa2" hidden="1">{#N/A,#N/A,FALSE,"表紙";#N/A,#N/A,FALSE,"集計表";#N/A,#N/A,FALSE,"ｺﾝｸﾘｰﾄ";#N/A,#N/A,FALSE,"鉄筋";#N/A,#N/A,FALSE,"基礎工";#N/A,#N/A,FALSE,"土工";#N/A,#N/A,FALSE,"その他";#N/A,#N/A,FALSE,"土積精算";#N/A,#N/A,FALSE,"土積計算"}</definedName>
    <definedName name="_ｂ">#REF!</definedName>
    <definedName name="_BM1">[8]寸法入力!$E$45</definedName>
    <definedName name="_BM2">[8]寸法入力!$E$46</definedName>
    <definedName name="_BRANCH_し1_印">#REF!</definedName>
    <definedName name="_BRANCH_し1_割">#REF!</definedName>
    <definedName name="_BRANCH_し2_印">#REF!</definedName>
    <definedName name="_BRANCH_し2_割">#REF!</definedName>
    <definedName name="_BRANCH_し3_印">[9]踏掛版数量!#REF!</definedName>
    <definedName name="_BRANCH_し3_割">[9]踏掛版数量!#REF!</definedName>
    <definedName name="_BRANCH_し4_印">[9]数量表!#REF!</definedName>
    <definedName name="_BRANCH_し4_割">[9]数量表!#REF!</definedName>
    <definedName name="_ｃ">#REF!</definedName>
    <definedName name="_ｄ">#REF!</definedName>
    <definedName name="_ｅ">#REF!</definedName>
    <definedName name="_f">#REF!</definedName>
    <definedName name="_Fill" hidden="1">#REF!</definedName>
    <definedName name="_g">#REF!</definedName>
    <definedName name="_h">#REF!</definedName>
    <definedName name="_ｈ１">#REF!</definedName>
    <definedName name="_ｈ２">#REF!</definedName>
    <definedName name="_ｈ３">#REF!</definedName>
    <definedName name="_ｈ４">#REF!</definedName>
    <definedName name="_HM1">[8]寸法入力!$C$45</definedName>
    <definedName name="_i">#REF!</definedName>
    <definedName name="_IDF1">#REF!</definedName>
    <definedName name="_IDF2">#REF!</definedName>
    <definedName name="_IDF3">#REF!</definedName>
    <definedName name="_j">#REF!</definedName>
    <definedName name="_k">#REF!</definedName>
    <definedName name="_KA1">'[4]Ｂ－１'!#REF!</definedName>
    <definedName name="_KA2">'[4]Ｂ－１'!#REF!</definedName>
    <definedName name="_kaa10">#REF!</definedName>
    <definedName name="_kab1">#REF!</definedName>
    <definedName name="_kab10">#REF!</definedName>
    <definedName name="_kab2">[10]基本項目!$H$44</definedName>
    <definedName name="_kab20">#REF!</definedName>
    <definedName name="_kb1">#REF!</definedName>
    <definedName name="_kb11">#REF!</definedName>
    <definedName name="_kb12">#REF!</definedName>
    <definedName name="_kb13">#REF!</definedName>
    <definedName name="_kb2">#REF!</definedName>
    <definedName name="_kb21">#REF!</definedName>
    <definedName name="_kb22">#REF!</definedName>
    <definedName name="_kb23">#REF!</definedName>
    <definedName name="_kb3">#REF!</definedName>
    <definedName name="_kb50">#REF!</definedName>
    <definedName name="_kb51">#REF!</definedName>
    <definedName name="_kb53">#REF!</definedName>
    <definedName name="_kb77">#REF!</definedName>
    <definedName name="_kca10">#REF!</definedName>
    <definedName name="_kca20">#REF!</definedName>
    <definedName name="_kcb10">#REF!</definedName>
    <definedName name="_kcb2">#REF!</definedName>
    <definedName name="_kcb20">#REF!</definedName>
    <definedName name="_kh1">#REF!</definedName>
    <definedName name="_kh10">#REF!</definedName>
    <definedName name="_kh12">#REF!</definedName>
    <definedName name="_kh13">#REF!</definedName>
    <definedName name="_kh2">#REF!</definedName>
    <definedName name="_kh21">#REF!</definedName>
    <definedName name="_kh22">#REF!</definedName>
    <definedName name="_kh23">#REF!</definedName>
    <definedName name="_kh3">#REF!</definedName>
    <definedName name="_kh4">#REF!</definedName>
    <definedName name="_kka10">#REF!</definedName>
    <definedName name="_kka2">#REF!</definedName>
    <definedName name="_kkb02">#REF!</definedName>
    <definedName name="_kkb10">#REF!</definedName>
    <definedName name="_kkb20">#REF!</definedName>
    <definedName name="_ksa10">#REF!</definedName>
    <definedName name="_ksa20">#REF!</definedName>
    <definedName name="_ksb10">#REF!</definedName>
    <definedName name="_ksb20">#REF!</definedName>
    <definedName name="_L">[11]単価策定!#REF!</definedName>
    <definedName name="_lb1">#REF!</definedName>
    <definedName name="_lb10">#REF!</definedName>
    <definedName name="_lb11">#REF!</definedName>
    <definedName name="_lb12">#REF!</definedName>
    <definedName name="_lb13">#REF!</definedName>
    <definedName name="_lb14">#REF!</definedName>
    <definedName name="_lb15">#REF!</definedName>
    <definedName name="_lb2">#REF!</definedName>
    <definedName name="_lb20">#REF!</definedName>
    <definedName name="_lb21">#REF!</definedName>
    <definedName name="_lb22">#REF!</definedName>
    <definedName name="_lb23">#REF!</definedName>
    <definedName name="_lb24">#REF!</definedName>
    <definedName name="_lb25">#REF!</definedName>
    <definedName name="_lb3">#REF!</definedName>
    <definedName name="_lb4">#REF!</definedName>
    <definedName name="_lb5">#REF!</definedName>
    <definedName name="_lb6">#REF!</definedName>
    <definedName name="_lb7">#REF!</definedName>
    <definedName name="_lb8">#REF!</definedName>
    <definedName name="_lb9">#REF!</definedName>
    <definedName name="_lh1">#REF!</definedName>
    <definedName name="_lh10">#REF!</definedName>
    <definedName name="_lh11">#REF!</definedName>
    <definedName name="_lh12">#REF!</definedName>
    <definedName name="_lh13">#REF!</definedName>
    <definedName name="_lh14">#REF!</definedName>
    <definedName name="_lh15">#REF!</definedName>
    <definedName name="_lh2">#REF!</definedName>
    <definedName name="_lh20">#REF!</definedName>
    <definedName name="_lh21">#REF!</definedName>
    <definedName name="_lh22">#REF!</definedName>
    <definedName name="_lh23">#REF!</definedName>
    <definedName name="_lh24">#REF!</definedName>
    <definedName name="_lh25">#REF!</definedName>
    <definedName name="_lh3">#REF!</definedName>
    <definedName name="_lh4">#REF!</definedName>
    <definedName name="_lh5">#REF!</definedName>
    <definedName name="_lh6">#REF!</definedName>
    <definedName name="_lh7">#REF!</definedName>
    <definedName name="_lh8">#REF!</definedName>
    <definedName name="_lh9">#REF!</definedName>
    <definedName name="_ll1">#REF!</definedName>
    <definedName name="_ll10">#REF!</definedName>
    <definedName name="_ll20">#REF!</definedName>
    <definedName name="_M">[11]単価策定!#REF!</definedName>
    <definedName name="_MA1" localSheetId="60">'_施工歩掛内訳書-----'!_MA1</definedName>
    <definedName name="_MA1">[0]!_MA1</definedName>
    <definedName name="_N900110" localSheetId="45">#REF!</definedName>
    <definedName name="_N900110" localSheetId="46">#REF!</definedName>
    <definedName name="_N900110">#REF!</definedName>
    <definedName name="_oqhiropqir0q3i" hidden="1">[1]土積計算書!#REF!</definedName>
    <definedName name="_Order1" hidden="1">1</definedName>
    <definedName name="_Order2" hidden="1">0</definedName>
    <definedName name="_P">[11]単価策定!#REF!</definedName>
    <definedName name="_PP1">[12]管土積計算!#REF!</definedName>
    <definedName name="_PP3">[12]管土積計算!#REF!</definedName>
    <definedName name="_PP4">[12]管土積計算!#REF!</definedName>
    <definedName name="_PP5">[12]管土積計算!#REF!</definedName>
    <definedName name="_pr1">#REF!</definedName>
    <definedName name="_R">[11]単価策定!#REF!</definedName>
    <definedName name="_Ｒ１">#REF!</definedName>
    <definedName name="_ｒ１ｈ">#REF!</definedName>
    <definedName name="_Ｒ２">#REF!</definedName>
    <definedName name="_ｒ２ｈ">#REF!</definedName>
    <definedName name="_Ｒ３">#REF!</definedName>
    <definedName name="_ｒ３ｈ">#REF!</definedName>
    <definedName name="_Ｒ４">#REF!</definedName>
    <definedName name="_ｒ４ｈ">#REF!</definedName>
    <definedName name="_rb1">#REF!</definedName>
    <definedName name="_rb10">#REF!</definedName>
    <definedName name="_rb11">#REF!</definedName>
    <definedName name="_rb12">#REF!</definedName>
    <definedName name="_rb13">#REF!</definedName>
    <definedName name="_rb14">#REF!</definedName>
    <definedName name="_rb15">#REF!</definedName>
    <definedName name="_rb2">#REF!</definedName>
    <definedName name="_rb20">#REF!</definedName>
    <definedName name="_rb21">#REF!</definedName>
    <definedName name="_rb22">#REF!</definedName>
    <definedName name="_rb23">#REF!</definedName>
    <definedName name="_rb24">#REF!</definedName>
    <definedName name="_rb25">#REF!</definedName>
    <definedName name="_rb3">#REF!</definedName>
    <definedName name="_rb4">#REF!</definedName>
    <definedName name="_rb5">#REF!</definedName>
    <definedName name="_rb6">#REF!</definedName>
    <definedName name="_rb7">#REF!</definedName>
    <definedName name="_rb8">#REF!</definedName>
    <definedName name="_rb9">#REF!</definedName>
    <definedName name="_RCP1450">[13]縦断管調書!$E$4+[13]縦断管調書!$E$6+[13]縦断管調書!$E$12+[13]縦断管調書!$E$26+[13]縦断管調書!$K$4+[13]縦断管調書!$K$12+[13]縦断管調書!$K$18+[13]縦断管調書!$K$26+[13]縦断管調書!$K$28+[13]縦断管調書!$K$30</definedName>
    <definedName name="_RCP1600">[13]縦断管調書!$E$20+[13]縦断管調書!$E$22+[13]縦断管調書!$E$24</definedName>
    <definedName name="_RCP4600">[13]縦断管調書!$E$10+[13]縦断管調書!$E$18+[13]縦断管調書!$K$16</definedName>
    <definedName name="_rh1">#REF!</definedName>
    <definedName name="_rh10">#REF!</definedName>
    <definedName name="_rh11">#REF!</definedName>
    <definedName name="_rh12">#REF!</definedName>
    <definedName name="_rh13">#REF!</definedName>
    <definedName name="_rh14">#REF!</definedName>
    <definedName name="_rh15">#REF!</definedName>
    <definedName name="_rh2">#REF!</definedName>
    <definedName name="_rh20">#REF!</definedName>
    <definedName name="_rh21">#REF!</definedName>
    <definedName name="_rh22">#REF!</definedName>
    <definedName name="_rh23">#REF!</definedName>
    <definedName name="_rh24">#REF!</definedName>
    <definedName name="_rh25">#REF!</definedName>
    <definedName name="_rh3">#REF!</definedName>
    <definedName name="_rh4">#REF!</definedName>
    <definedName name="_rh5">#REF!</definedName>
    <definedName name="_rh6">#REF!</definedName>
    <definedName name="_rh7">#REF!</definedName>
    <definedName name="_rh8">#REF!</definedName>
    <definedName name="_rh9">#REF!</definedName>
    <definedName name="_RR2">#REF!</definedName>
    <definedName name="_RR3">#REF!</definedName>
    <definedName name="_S" localSheetId="60">[11]単価策定!#REF!</definedName>
    <definedName name="_S">[11]単価策定!#REF!</definedName>
    <definedName name="_syo1">#REF!</definedName>
    <definedName name="_syo10" localSheetId="60">[14]月労費!#REF!</definedName>
    <definedName name="_syo10">[14]月労費!#REF!</definedName>
    <definedName name="_syo11">[14]月労費!#REF!</definedName>
    <definedName name="_syo12">[14]月労費!#REF!</definedName>
    <definedName name="_syo2">#REF!</definedName>
    <definedName name="_syo3">#REF!</definedName>
    <definedName name="_syo4">#REF!</definedName>
    <definedName name="_syo5">#REF!</definedName>
    <definedName name="_syo6">#REF!</definedName>
    <definedName name="_syo7">#REF!</definedName>
    <definedName name="_syo8">#REF!</definedName>
    <definedName name="_syo9">#REF!</definedName>
    <definedName name="_T1">[2]Sheet1!$C$14</definedName>
    <definedName name="_T2">[2]Sheet1!$C$15</definedName>
    <definedName name="_T3">[2]Sheet1!$C$16</definedName>
    <definedName name="_T4">[2]Sheet1!$C$17</definedName>
    <definedName name="_Table1_In1" hidden="1">#REF!</definedName>
    <definedName name="_Table1_Out" hidden="1">#REF!</definedName>
    <definedName name="_Table2_Out" hidden="1">#REF!</definedName>
    <definedName name="_THI1">'[15]A-1橋台'!$E$2/180*PI()</definedName>
    <definedName name="_THI2">'[15]A-1橋台'!$E$3/180*PI()</definedName>
    <definedName name="_THI3">'[15]A-1橋台'!$E$4/180*PI()</definedName>
    <definedName name="_TK1">[2]Sheet1!$D$14</definedName>
    <definedName name="_TK2">[2]Sheet1!$D$15</definedName>
    <definedName name="_TK3">[2]Sheet1!$D$16</definedName>
    <definedName name="_TK4">[2]Sheet1!$D$17</definedName>
    <definedName name="_TN1">[2]Sheet1!$B$14</definedName>
    <definedName name="_TN2">[2]Sheet1!$B$15</definedName>
    <definedName name="_TN3">[2]Sheet1!$B$16</definedName>
    <definedName name="_TN4">[2]Sheet1!$B$17</definedName>
    <definedName name="_Toc120351431" localSheetId="0">'（様式4-2）入札説明書等に関する質問書'!#REF!</definedName>
    <definedName name="_TXT1">#REF!</definedName>
    <definedName name="_TXT10">#REF!</definedName>
    <definedName name="_TXT11">#REF!</definedName>
    <definedName name="_TXT12">#REF!</definedName>
    <definedName name="_TXT2">#REF!</definedName>
    <definedName name="_TXT3">#REF!</definedName>
    <definedName name="_TXT4">#REF!</definedName>
    <definedName name="_TXT5">#REF!</definedName>
    <definedName name="_TXT6">#REF!</definedName>
    <definedName name="_TXT7">#REF!</definedName>
    <definedName name="_TXT8">#REF!</definedName>
    <definedName name="_TXT9">#REF!</definedName>
    <definedName name="_X">[11]単価策定!#REF!</definedName>
    <definedName name="_Y">[11]単価策定!#REF!</definedName>
    <definedName name="_yb1">#REF!</definedName>
    <definedName name="_yb10">#REF!</definedName>
    <definedName name="_yb11">#REF!</definedName>
    <definedName name="_yb12">#REF!</definedName>
    <definedName name="_yb13">#REF!</definedName>
    <definedName name="_yb14">#REF!</definedName>
    <definedName name="_yb15">#REF!</definedName>
    <definedName name="_yb16">#REF!</definedName>
    <definedName name="_yb2">#REF!</definedName>
    <definedName name="_yb20">#REF!</definedName>
    <definedName name="_yb21">#REF!</definedName>
    <definedName name="_yb22">#REF!</definedName>
    <definedName name="_yb23">#REF!</definedName>
    <definedName name="_yb24">#REF!</definedName>
    <definedName name="_yb25">#REF!</definedName>
    <definedName name="_yb26">#REF!</definedName>
    <definedName name="_yb3">#REF!</definedName>
    <definedName name="_yb4">#REF!</definedName>
    <definedName name="_yb5">#REF!</definedName>
    <definedName name="_yb6">#REF!</definedName>
    <definedName name="_yb7">#REF!</definedName>
    <definedName name="_yb8">#REF!</definedName>
    <definedName name="_yb9">#REF!</definedName>
    <definedName name="_yh03">#REF!</definedName>
    <definedName name="_yh04">#REF!</definedName>
    <definedName name="_yh1">#REF!</definedName>
    <definedName name="_yh10">#REF!</definedName>
    <definedName name="_yh102">#REF!</definedName>
    <definedName name="_yh11">#REF!</definedName>
    <definedName name="_yh12">#REF!</definedName>
    <definedName name="_yh13">#REF!</definedName>
    <definedName name="_yh14">#REF!</definedName>
    <definedName name="_yh15">#REF!</definedName>
    <definedName name="_yh16">#REF!</definedName>
    <definedName name="_yh17">#REF!</definedName>
    <definedName name="_yh2">#REF!</definedName>
    <definedName name="_yh20">#REF!</definedName>
    <definedName name="_yh21">#REF!</definedName>
    <definedName name="_yh22">#REF!</definedName>
    <definedName name="_yh23">#REF!</definedName>
    <definedName name="_yh24">#REF!</definedName>
    <definedName name="_yh25">#REF!</definedName>
    <definedName name="_yh26">#REF!</definedName>
    <definedName name="_yh27">#REF!</definedName>
    <definedName name="_yh3">#REF!</definedName>
    <definedName name="_yh4">#REF!</definedName>
    <definedName name="_yh5">#REF!</definedName>
    <definedName name="_yh6">#REF!</definedName>
    <definedName name="_yh7">#REF!</definedName>
    <definedName name="_yh8">#REF!</definedName>
    <definedName name="_yh9">#REF!</definedName>
    <definedName name="_Z">[11]単価策定!#REF!</definedName>
    <definedName name="_印刷">[16]特記!#REF!</definedName>
    <definedName name="\\延長調書">#REF!</definedName>
    <definedName name="\\箇所調書">#REF!</definedName>
    <definedName name="\\工集計表">#REF!</definedName>
    <definedName name="\\面積調書">#REF!</definedName>
    <definedName name="\0">[17]積算工程!#REF!</definedName>
    <definedName name="\a">#N/A</definedName>
    <definedName name="\A2">#REF!</definedName>
    <definedName name="\b">#N/A</definedName>
    <definedName name="\BS">[18]土積集計!#REF!</definedName>
    <definedName name="\BW">#REF!</definedName>
    <definedName name="\C">#REF!</definedName>
    <definedName name="\D">#REF!</definedName>
    <definedName name="\e">[17]積算工程!#REF!</definedName>
    <definedName name="\F">#REF!</definedName>
    <definedName name="\g">[17]積算工程!#REF!</definedName>
    <definedName name="\H">#REF!</definedName>
    <definedName name="\i">[17]積算工程!#REF!</definedName>
    <definedName name="\j">[17]積算工程!#REF!</definedName>
    <definedName name="\k">[17]積算工程!#REF!</definedName>
    <definedName name="\l">[17]積算工程!#REF!</definedName>
    <definedName name="\M">#REF!</definedName>
    <definedName name="\n">[17]積算工程!#REF!</definedName>
    <definedName name="\o">[17]積算工程!#REF!</definedName>
    <definedName name="\P">#REF!</definedName>
    <definedName name="\q">[17]積算工程!#REF!</definedName>
    <definedName name="\R">#REF!</definedName>
    <definedName name="\S">#REF!</definedName>
    <definedName name="\t">[17]積算工程!#REF!</definedName>
    <definedName name="\u">[17]積算工程!#REF!</definedName>
    <definedName name="\v">[17]積算工程!#REF!</definedName>
    <definedName name="\w">[17]積算工程!#REF!</definedName>
    <definedName name="\X">#REF!</definedName>
    <definedName name="\Y">#REF!</definedName>
    <definedName name="\Z">#REF!</definedName>
    <definedName name="①延長1">#REF!</definedName>
    <definedName name="①延長2">#REF!</definedName>
    <definedName name="①集計1">#REF!</definedName>
    <definedName name="①集計2">#REF!</definedName>
    <definedName name="①補正L1">#REF!</definedName>
    <definedName name="①補正L2">#REF!</definedName>
    <definedName name="①補正L3">#REF!</definedName>
    <definedName name="①補正R1">#REF!</definedName>
    <definedName name="①補正R2">#REF!</definedName>
    <definedName name="①補正R3">#REF!</definedName>
    <definedName name="②延長1">#REF!</definedName>
    <definedName name="②延長2">#REF!</definedName>
    <definedName name="②集計1">#REF!</definedName>
    <definedName name="②集計2">#REF!</definedName>
    <definedName name="②補正L1">#REF!</definedName>
    <definedName name="②補正L2">#REF!</definedName>
    <definedName name="②補正L3">#REF!</definedName>
    <definedName name="②補正R1">#REF!</definedName>
    <definedName name="②補正R2">#REF!</definedName>
    <definedName name="②補正R3">#REF!</definedName>
    <definedName name="③延長1">#REF!</definedName>
    <definedName name="③延長2">#REF!</definedName>
    <definedName name="③集計1">#REF!</definedName>
    <definedName name="③集計2">#REF!</definedName>
    <definedName name="③補正L1">#REF!</definedName>
    <definedName name="③補正L2">#REF!</definedName>
    <definedName name="③補正L3">#REF!</definedName>
    <definedName name="③補正R1">#REF!</definedName>
    <definedName name="③補正R2">#REF!</definedName>
    <definedName name="③補正R3">#REF!</definedName>
    <definedName name="④延長1">#REF!</definedName>
    <definedName name="④延長2">#REF!</definedName>
    <definedName name="④集計1">#REF!</definedName>
    <definedName name="④集計2">#REF!</definedName>
    <definedName name="④補正L1">#REF!</definedName>
    <definedName name="④補正L2">#REF!</definedName>
    <definedName name="④補正L3">#REF!</definedName>
    <definedName name="④補正R1">#REF!</definedName>
    <definedName name="④補正R2">#REF!</definedName>
    <definedName name="④補正R3">#REF!</definedName>
    <definedName name="Ⅰ型">#REF!</definedName>
    <definedName name="Ⅰ法面分割">#REF!</definedName>
    <definedName name="Ⅱ法面分割">#REF!</definedName>
    <definedName name="Ⅲ法面分割">#REF!</definedName>
    <definedName name="A">#REF!</definedName>
    <definedName name="a6666666">[7]Check!#REF!</definedName>
    <definedName name="AA">#REF!</definedName>
    <definedName name="aaa" localSheetId="60" hidden="1">{#N/A,#N/A,FALSE,"表紙";#N/A,#N/A,FALSE,"集計表";#N/A,#N/A,FALSE,"ｺﾝｸﾘｰﾄ";#N/A,#N/A,FALSE,"鉄筋";#N/A,#N/A,FALSE,"基礎工";#N/A,#N/A,FALSE,"土工";#N/A,#N/A,FALSE,"その他";#N/A,#N/A,FALSE,"土積精算";#N/A,#N/A,FALSE,"土積計算"}</definedName>
    <definedName name="aaa" hidden="1">{#N/A,#N/A,FALSE,"表紙";#N/A,#N/A,FALSE,"集計表";#N/A,#N/A,FALSE,"ｺﾝｸﾘｰﾄ";#N/A,#N/A,FALSE,"鉄筋";#N/A,#N/A,FALSE,"基礎工";#N/A,#N/A,FALSE,"土工";#N/A,#N/A,FALSE,"その他";#N/A,#N/A,FALSE,"土積精算";#N/A,#N/A,FALSE,"土積計算"}</definedName>
    <definedName name="AAAA">[19]逆三角トラス!$G$111</definedName>
    <definedName name="aaaaa" localSheetId="60">[20]精算!#REF!</definedName>
    <definedName name="aaaaa">[20]精算!#REF!</definedName>
    <definedName name="AAAAAA">#REF!</definedName>
    <definedName name="aaaaaaa" localSheetId="60">'_施工歩掛内訳書-----'!aaaaaaa</definedName>
    <definedName name="aaaaaaa">[0]!aaaaaaa</definedName>
    <definedName name="ab">[21]H11取付集計!#REF!</definedName>
    <definedName name="AC">#REF!</definedName>
    <definedName name="AE">#REF!</definedName>
    <definedName name="ＡＧ">#REF!</definedName>
    <definedName name="ＡＨ">#REF!</definedName>
    <definedName name="AJACK1">#REF!</definedName>
    <definedName name="AJACK2">#REF!</definedName>
    <definedName name="AJACK3">#REF!</definedName>
    <definedName name="AK">#REF!</definedName>
    <definedName name="AL">#REF!</definedName>
    <definedName name="ALA">#REF!</definedName>
    <definedName name="ALB">#REF!</definedName>
    <definedName name="ALC">#REF!</definedName>
    <definedName name="ALLPRINT">#REF!</definedName>
    <definedName name="ALPHA">[2]Sheet1!$L$5</definedName>
    <definedName name="ankah">'[22]#REF'!$A$1</definedName>
    <definedName name="AQQ">#REF!</definedName>
    <definedName name="ＡＳ">#REF!</definedName>
    <definedName name="A印刷">#REF!</definedName>
    <definedName name="A長1">[23]条件!#REF!</definedName>
    <definedName name="b">[24]縁石補正!$B$11:$R$51</definedName>
    <definedName name="B_01">#REF!</definedName>
    <definedName name="B_02">#REF!</definedName>
    <definedName name="B_03">#REF!</definedName>
    <definedName name="BA">#REF!</definedName>
    <definedName name="BA_1">#REF!</definedName>
    <definedName name="BA_2">#REF!</definedName>
    <definedName name="BB">#REF!</definedName>
    <definedName name="bbb" localSheetId="60" hidden="1">{#N/A,#N/A,FALSE,"表紙";#N/A,#N/A,FALSE,"集計表";#N/A,#N/A,FALSE,"ｺﾝｸﾘｰﾄ";#N/A,#N/A,FALSE,"鉄筋";#N/A,#N/A,FALSE,"基礎工";#N/A,#N/A,FALSE,"土工";#N/A,#N/A,FALSE,"その他";#N/A,#N/A,FALSE,"土積精算";#N/A,#N/A,FALSE,"土積計算"}</definedName>
    <definedName name="bbb" hidden="1">{#N/A,#N/A,FALSE,"表紙";#N/A,#N/A,FALSE,"集計表";#N/A,#N/A,FALSE,"ｺﾝｸﾘｰﾄ";#N/A,#N/A,FALSE,"鉄筋";#N/A,#N/A,FALSE,"基礎工";#N/A,#N/A,FALSE,"土工";#N/A,#N/A,FALSE,"その他";#N/A,#N/A,FALSE,"土積精算";#N/A,#N/A,FALSE,"土積計算"}</definedName>
    <definedName name="bbbb">#REF!</definedName>
    <definedName name="BC">#REF!</definedName>
    <definedName name="BD">#REF!</definedName>
    <definedName name="BE">#REF!</definedName>
    <definedName name="ｂｈｊｈ">#REF!</definedName>
    <definedName name="BL">#REF!</definedName>
    <definedName name="BRANCH_し1_印">#REF!</definedName>
    <definedName name="BRANCH_し1_割">#REF!</definedName>
    <definedName name="BRANCH_し9_印">#REF!</definedName>
    <definedName name="BRANCH_し9_割">#REF!</definedName>
    <definedName name="C_">#REF!</definedName>
    <definedName name="C_01">#REF!</definedName>
    <definedName name="C_02">#REF!</definedName>
    <definedName name="C_03">#REF!</definedName>
    <definedName name="CA">#REF!</definedName>
    <definedName name="CA_1">#REF!</definedName>
    <definedName name="CA_2">#REF!</definedName>
    <definedName name="CB">#REF!</definedName>
    <definedName name="CC">#REF!</definedName>
    <definedName name="ccc" localSheetId="60" hidden="1">{#N/A,#N/A,FALSE,"表紙";#N/A,#N/A,FALSE,"集計表";#N/A,#N/A,FALSE,"ｺﾝｸﾘｰﾄ";#N/A,#N/A,FALSE,"鉄筋";#N/A,#N/A,FALSE,"基礎工";#N/A,#N/A,FALSE,"土工";#N/A,#N/A,FALSE,"その他";#N/A,#N/A,FALSE,"土積精算";#N/A,#N/A,FALSE,"土積計算"}</definedName>
    <definedName name="ccc" hidden="1">{#N/A,#N/A,FALSE,"表紙";#N/A,#N/A,FALSE,"集計表";#N/A,#N/A,FALSE,"ｺﾝｸﾘｰﾄ";#N/A,#N/A,FALSE,"鉄筋";#N/A,#N/A,FALSE,"基礎工";#N/A,#N/A,FALSE,"土工";#N/A,#N/A,FALSE,"その他";#N/A,#N/A,FALSE,"土積精算";#N/A,#N/A,FALSE,"土積計算"}</definedName>
    <definedName name="cccc">#REF!</definedName>
    <definedName name="ｃｄ">[25]H11取付集計!#REF!</definedName>
    <definedName name="CE">#REF!</definedName>
    <definedName name="CL">#REF!</definedName>
    <definedName name="COS">#REF!</definedName>
    <definedName name="cs">#REF!</definedName>
    <definedName name="Ｃ交通主">#REF!</definedName>
    <definedName name="D">#REF!</definedName>
    <definedName name="D2R">#REF!</definedName>
    <definedName name="D3R">#REF!</definedName>
    <definedName name="D6YU" localSheetId="60">'_施工歩掛内訳書-----'!D6YU</definedName>
    <definedName name="D6YU">[0]!D6YU</definedName>
    <definedName name="DA">#REF!</definedName>
    <definedName name="DAM">#REF!</definedName>
    <definedName name="DAMY">[26]柱照査!#REF!</definedName>
    <definedName name="_xlnm.Database">[14]施設一覧!#REF!</definedName>
    <definedName name="DB">#REF!</definedName>
    <definedName name="DC">#REF!</definedName>
    <definedName name="DD">#REF!</definedName>
    <definedName name="dddd">#REF!</definedName>
    <definedName name="DE">#REF!</definedName>
    <definedName name="DL">#REF!</definedName>
    <definedName name="Draw">[27]検索!$K$53</definedName>
    <definedName name="DS">"台/"</definedName>
    <definedName name="DT" localSheetId="60">[2]Sheet1!#REF!</definedName>
    <definedName name="DT">[2]Sheet1!#REF!</definedName>
    <definedName name="DTGSH">[2]Sheet1!#REF!</definedName>
    <definedName name="DYU" localSheetId="60">'_施工歩掛内訳書-----'!DYU</definedName>
    <definedName name="DYU">[0]!DYU</definedName>
    <definedName name="E">#REF!</definedName>
    <definedName name="EA">#REF!</definedName>
    <definedName name="EB">#REF!</definedName>
    <definedName name="EC">#REF!</definedName>
    <definedName name="ED">#REF!</definedName>
    <definedName name="ee">'[28]例（成果表）'!$A$4:$A$32,'[28]例（成果表）'!$A$36:$A$64,'[28]例（成果表）'!$A$68:$A$96,'[28]例（成果表）'!$A$100:$A$128</definedName>
    <definedName name="eeee">#REF!</definedName>
    <definedName name="EN">[29]計算書!#REF!</definedName>
    <definedName name="END">[12]管土積計算!#REF!</definedName>
    <definedName name="f">#REF!</definedName>
    <definedName name="Ｆ_４" localSheetId="45">#REF!</definedName>
    <definedName name="Ｆ_４" localSheetId="46">#REF!</definedName>
    <definedName name="Ｆ_４">#REF!</definedName>
    <definedName name="FA">#REF!</definedName>
    <definedName name="FAI">#REF!</definedName>
    <definedName name="ＦＡＸ" localSheetId="1">#REF!</definedName>
    <definedName name="ＦＡＸ">#REF!</definedName>
    <definedName name="FB">#REF!</definedName>
    <definedName name="FC">#REF!</definedName>
    <definedName name="FD">#REF!</definedName>
    <definedName name="fdsa">[28]計算!$A$7:$A$72,[28]計算!$N$7:$N$72,[28]計算!$A$81:$A$146,[28]計算!$N$81:$N$146,[28]計算!$A$155:$A$220,[28]計算!$N$155:$N$220</definedName>
    <definedName name="ffff">#REF!</definedName>
    <definedName name="fgfg">#REF!</definedName>
    <definedName name="filenamepos">#REF!</definedName>
    <definedName name="FS">#REF!</definedName>
    <definedName name="Ｇ">#REF!</definedName>
    <definedName name="GA">#REF!</definedName>
    <definedName name="GB">#REF!</definedName>
    <definedName name="GC">#REF!</definedName>
    <definedName name="GD">#REF!</definedName>
    <definedName name="gggg">#REF!</definedName>
    <definedName name="GH" localSheetId="60">'_施工歩掛内訳書-----'!GH</definedName>
    <definedName name="GH">[0]!GH</definedName>
    <definedName name="GOTO">#N/A</definedName>
    <definedName name="GS">[2]Sheet1!$D$7</definedName>
    <definedName name="GTYU" localSheetId="60">'_施工歩掛内訳書-----'!GTYU</definedName>
    <definedName name="GTYU">[0]!GTYU</definedName>
    <definedName name="gy" localSheetId="60">[30]第２回概算!#REF!</definedName>
    <definedName name="gy">[30]第２回概算!#REF!</definedName>
    <definedName name="H">[2]Sheet1!$D$4</definedName>
    <definedName name="H_HEADLINE">#REF!</definedName>
    <definedName name="Ｈ１５土積">#REF!</definedName>
    <definedName name="H3R">#REF!</definedName>
    <definedName name="H4R">#REF!</definedName>
    <definedName name="HA">#REF!</definedName>
    <definedName name="hana">[31]計算!$E$7:$G$72,[31]計算!$R$7:$T$72,[31]計算!$E$81:$G$146,[31]計算!$R$81:$T$146,[31]計算!$E$155:$G$220,[31]計算!$R$155:$T$220</definedName>
    <definedName name="hanare">[32]初期条件!$C$1</definedName>
    <definedName name="haraokosi">#REF!</definedName>
    <definedName name="HARI">#REF!</definedName>
    <definedName name="hari1">#REF!</definedName>
    <definedName name="hari2">#REF!</definedName>
    <definedName name="HARI3">#REF!</definedName>
    <definedName name="hatu2">[33]Sheet1!$C$5:$H$9</definedName>
    <definedName name="HB">#REF!</definedName>
    <definedName name="HC">#REF!</definedName>
    <definedName name="HD">#REF!</definedName>
    <definedName name="HGATA">#REF!</definedName>
    <definedName name="HH">#REF!</definedName>
    <definedName name="hhh" localSheetId="60">'_施工歩掛内訳書-----'!hhh</definedName>
    <definedName name="hhh">[0]!hhh</definedName>
    <definedName name="hhhh">#REF!</definedName>
    <definedName name="HH集計">#REF!</definedName>
    <definedName name="Ｈｉ">[32]初期条件!$C$2</definedName>
    <definedName name="Ｈｏ">[32]初期条件!$C$3</definedName>
    <definedName name="homepos">#REF!</definedName>
    <definedName name="HONKO" localSheetId="60">'_施工歩掛内訳書-----'!HONKO</definedName>
    <definedName name="HONKO">[0]!HONKO</definedName>
    <definedName name="HONKO1" localSheetId="60">'_施工歩掛内訳書-----'!HONKO1</definedName>
    <definedName name="HONKO1">[0]!HONKO1</definedName>
    <definedName name="HonkoClearCheck" localSheetId="60">'_施工歩掛内訳書-----'!HonkoClearCheck</definedName>
    <definedName name="HonkoClearCheck">[0]!HonkoClearCheck</definedName>
    <definedName name="HonkoJump" localSheetId="60">'_施工歩掛内訳書-----'!HonkoJump</definedName>
    <definedName name="HonkoJump">[0]!HonkoJump</definedName>
    <definedName name="HonkoPrint" localSheetId="60">'_施工歩掛内訳書-----'!HonkoPrint</definedName>
    <definedName name="HonkoPrint">[0]!HonkoPrint</definedName>
    <definedName name="HonkoSyosikiJump" localSheetId="60">'_施工歩掛内訳書-----'!HonkoSyosikiJump</definedName>
    <definedName name="HonkoSyosikiJump">[0]!HonkoSyosikiJump</definedName>
    <definedName name="HONSUU">#REF!</definedName>
    <definedName name="HOZON">[12]管土積計算!#REF!</definedName>
    <definedName name="HP2P1450">[13]縦断管調書!$E$8+[13]縦断管調書!$E$14+[13]縦断管調書!$E$16+[13]縦断管調書!$E$28+[13]縦断管調書!$E$30+[13]縦断管調書!$K$6+[13]縦断管調書!$K$8+[13]縦断管調書!$K$10+[13]縦断管調書!$K$14+[13]縦断管調書!$K$20+[13]縦断管調書!$K$22+[13]縦断管調書!$K$24+[13]縦断管調書!$K$36+[13]縦断管調書!$K$38</definedName>
    <definedName name="HS">"本/"</definedName>
    <definedName name="HY" localSheetId="60">'_施工歩掛内訳書-----'!HY</definedName>
    <definedName name="HY">[0]!HY</definedName>
    <definedName name="i">#REF!</definedName>
    <definedName name="IKEIYAITA">#REF!</definedName>
    <definedName name="INPUT">#REF!</definedName>
    <definedName name="inv">#REF!</definedName>
    <definedName name="io" localSheetId="60">[34]設計条件!#REF!</definedName>
    <definedName name="io">[34]設計条件!#REF!</definedName>
    <definedName name="IRO">#REF!,#REF!,#REF!,#REF!,#REF!,#REF!,#REF!,#REF!,#REF!,#REF!,#REF!,#REF!,#REF!,#REF!,#REF!</definedName>
    <definedName name="J">#REF!</definedName>
    <definedName name="JDB_D_T">#REF!,#REF!,#REF!,#REF!,#REF!,#REF!,#REF!,#REF!,#REF!,#REF!,#REF!,#REF!,#REF!,#REF!,#REF!</definedName>
    <definedName name="JDB_D_U">#REF!,#REF!,#REF!,#REF!,#REF!,#REF!,#REF!,#REF!,#REF!,#REF!,#REF!,#REF!,#REF!,#REF!,#REF!</definedName>
    <definedName name="JDB_F_T">#REF!,#REF!,#REF!,#REF!,#REF!,#REF!,#REF!,#REF!,#REF!,#REF!,#REF!,#REF!,#REF!,#REF!,#REF!</definedName>
    <definedName name="JDB_F_U">#REF!,#REF!,#REF!,#REF!,#REF!,#REF!,#REF!,#REF!,#REF!,#REF!,#REF!,#REF!,#REF!,#REF!,#REF!</definedName>
    <definedName name="JDS_D_T">#REF!,#REF!,#REF!,#REF!,#REF!,#REF!,#REF!,#REF!,#REF!,#REF!,#REF!,#REF!,#REF!,#REF!,#REF!</definedName>
    <definedName name="JDS_D_U">#REF!,#REF!,#REF!,#REF!,#REF!,#REF!,#REF!,#REF!,#REF!,#REF!,#REF!,#REF!,#REF!,#REF!,#REF!</definedName>
    <definedName name="JDS_F_T">#REF!,#REF!,#REF!,#REF!,#REF!,#REF!,#REF!,#REF!,#REF!,#REF!,#REF!,#REF!,#REF!,#REF!,#REF!</definedName>
    <definedName name="JDS_F_U">#REF!,#REF!,#REF!,#REF!,#REF!,#REF!,#REF!,#REF!,#REF!,#REF!,#REF!,#REF!,#REF!,#REF!,#REF!</definedName>
    <definedName name="ｊｊ" localSheetId="41">[35]外部開口部!#REF!</definedName>
    <definedName name="ｊｊ" localSheetId="42">[35]外部開口部!#REF!</definedName>
    <definedName name="ｊｊ" localSheetId="43">[35]外部開口部!#REF!</definedName>
    <definedName name="ｊｊ" localSheetId="44">[35]外部開口部!#REF!</definedName>
    <definedName name="ｊｊ" localSheetId="45">[35]外部開口部!#REF!</definedName>
    <definedName name="ｊｊ" localSheetId="46">[35]外部開口部!#REF!</definedName>
    <definedName name="ｊｊ" localSheetId="47">[35]外部開口部!#REF!</definedName>
    <definedName name="ｊｊ" localSheetId="0">[35]外部開口部!#REF!</definedName>
    <definedName name="JJ" localSheetId="60">'_施工歩掛内訳書-----'!JJ</definedName>
    <definedName name="JJ">[0]!JJ</definedName>
    <definedName name="jjjj">#REF!</definedName>
    <definedName name="jjjjj">#REF!</definedName>
    <definedName name="ｋ">#REF!</definedName>
    <definedName name="K1_">#REF!</definedName>
    <definedName name="K2_">#REF!</definedName>
    <definedName name="K3_">#REF!</definedName>
    <definedName name="KA">#REF!</definedName>
    <definedName name="kaa">#REF!</definedName>
    <definedName name="kab">#REF!</definedName>
    <definedName name="KAJU">#REF!</definedName>
    <definedName name="kaka">#REF!</definedName>
    <definedName name="kari">#REF!</definedName>
    <definedName name="kasetu">#REF!</definedName>
    <definedName name="katal">#REF!</definedName>
    <definedName name="katal1">#REF!</definedName>
    <definedName name="katal10">#REF!</definedName>
    <definedName name="katal20">#REF!</definedName>
    <definedName name="katar">#REF!</definedName>
    <definedName name="katar1">#REF!</definedName>
    <definedName name="katar10">#REF!</definedName>
    <definedName name="katar20">#REF!</definedName>
    <definedName name="kca">#REF!</definedName>
    <definedName name="kcb">#REF!</definedName>
    <definedName name="KeihiPrint" localSheetId="60">'_施工歩掛内訳書-----'!KeihiPrint</definedName>
    <definedName name="KeihiPrint">[0]!KeihiPrint</definedName>
    <definedName name="KEISAN">#REF!</definedName>
    <definedName name="KEISAN_1">#REF!</definedName>
    <definedName name="KEISAN_2">#REF!</definedName>
    <definedName name="KEISAN_3">#REF!</definedName>
    <definedName name="KEISAN_4">#REF!</definedName>
    <definedName name="KEISAN_5">#REF!</definedName>
    <definedName name="KG">[2]Sheet1!$L$39</definedName>
    <definedName name="KGE" localSheetId="60">[2]Sheet1!#REF!</definedName>
    <definedName name="KGE">[2]Sheet1!#REF!</definedName>
    <definedName name="kh_1">[36]rink!$B$49</definedName>
    <definedName name="kh_2">[36]rink!$B$50</definedName>
    <definedName name="kh0">#REF!</definedName>
    <definedName name="kinn">[37]供用日数!#REF!</definedName>
    <definedName name="kisol">#REF!</definedName>
    <definedName name="kisol0">#REF!</definedName>
    <definedName name="kisol10">#REF!</definedName>
    <definedName name="kisol20">#REF!</definedName>
    <definedName name="kisor">#REF!</definedName>
    <definedName name="kisor0">#REF!</definedName>
    <definedName name="kisor10">#REF!</definedName>
    <definedName name="kisor20">#REF!</definedName>
    <definedName name="ｋｊ">#REF!</definedName>
    <definedName name="ｋｋ" localSheetId="41">[38]外部開口部!#REF!</definedName>
    <definedName name="ｋｋ" localSheetId="42">[38]外部開口部!#REF!</definedName>
    <definedName name="ｋｋ" localSheetId="43">[38]外部開口部!#REF!</definedName>
    <definedName name="ｋｋ" localSheetId="44">[38]外部開口部!#REF!</definedName>
    <definedName name="ｋｋ" localSheetId="45">[38]外部開口部!#REF!</definedName>
    <definedName name="ｋｋ" localSheetId="46">[38]外部開口部!#REF!</definedName>
    <definedName name="ｋｋ" localSheetId="47">[38]外部開口部!#REF!</definedName>
    <definedName name="ｋｋ" localSheetId="0">[38]外部開口部!#REF!</definedName>
    <definedName name="KK">#REF!</definedName>
    <definedName name="kka">#REF!</definedName>
    <definedName name="kka0">#REF!</definedName>
    <definedName name="kkb">#REF!</definedName>
    <definedName name="kkb0">#REF!</definedName>
    <definedName name="ＫＫＫ">#REF!</definedName>
    <definedName name="ＫＫＫＫ">#REF!</definedName>
    <definedName name="kkkkk" localSheetId="60">'_施工歩掛内訳書-----'!kkkkk</definedName>
    <definedName name="kkkkk">[0]!kkkkk</definedName>
    <definedName name="konngou" localSheetId="60">'_施工歩掛内訳書-----'!konngou</definedName>
    <definedName name="konngou">[0]!konngou</definedName>
    <definedName name="konnki">'[22]#REF'!$A$1</definedName>
    <definedName name="KOU">[39]供用日数!#REF!</definedName>
    <definedName name="KOUBAI">#REF!</definedName>
    <definedName name="KOUSEN">#REF!</definedName>
    <definedName name="kozo">#REF!</definedName>
    <definedName name="kozo0">#REF!</definedName>
    <definedName name="kozo10">#REF!</definedName>
    <definedName name="kozo20">#REF!</definedName>
    <definedName name="KS">#REF!</definedName>
    <definedName name="ksa">#REF!</definedName>
    <definedName name="ksa0">#REF!</definedName>
    <definedName name="ksb">#REF!</definedName>
    <definedName name="ksb0">#REF!</definedName>
    <definedName name="ｋｓｋｓｋｋｓ" localSheetId="46">[38]外部開口部!#REF!</definedName>
    <definedName name="ｋｓｋｓｋｋｓ">[38]外部開口部!#REF!</definedName>
    <definedName name="KUID">#REF!</definedName>
    <definedName name="KUID0">#REF!</definedName>
    <definedName name="kuid1">#REF!</definedName>
    <definedName name="KUID10">#REF!</definedName>
    <definedName name="KUID20">#REF!</definedName>
    <definedName name="KUIL">#REF!</definedName>
    <definedName name="KUIL0">#REF!</definedName>
    <definedName name="KUIL10">#REF!</definedName>
    <definedName name="KUIL20">#REF!</definedName>
    <definedName name="KUIN">#REF!</definedName>
    <definedName name="KUIN0">#REF!</definedName>
    <definedName name="KUIN10">#REF!</definedName>
    <definedName name="KUIN20">#REF!</definedName>
    <definedName name="KUSSAKU">#REF!</definedName>
    <definedName name="L">#REF!</definedName>
    <definedName name="L_1">#REF!</definedName>
    <definedName name="L_2">#REF!</definedName>
    <definedName name="lb">#REF!</definedName>
    <definedName name="lb0">#REF!</definedName>
    <definedName name="lh">#REF!</definedName>
    <definedName name="Line">#REF!</definedName>
    <definedName name="LisAreaFormal">[40]入出力コントロール!$A:$D,[40]入出力コントロール!$G:$G</definedName>
    <definedName name="LIST">#REF!,#REF!,#REF!,#REF!,#REF!,#REF!,#REF!,#REF!,#REF!,#REF!</definedName>
    <definedName name="LIST_P1">#REF!</definedName>
    <definedName name="LIST_P2">#REF!</definedName>
    <definedName name="list1">#REF!</definedName>
    <definedName name="list2">#REF!</definedName>
    <definedName name="list3">#REF!</definedName>
    <definedName name="list4">#REF!</definedName>
    <definedName name="list5">#REF!</definedName>
    <definedName name="ListArea_Formal">[40]入出力コントロール!$A:$D,[40]入出力コントロール!$G:$G</definedName>
    <definedName name="LKPJPHJPH">'[41]例（成果表）'!$A$4:$A$32,'[41]例（成果表）'!$A$36:$A$64,'[41]例（成果表）'!$A$68:$A$96,'[41]例（成果表）'!$A$100:$A$128</definedName>
    <definedName name="ll">#REF!</definedName>
    <definedName name="ｌｌｌ" localSheetId="41">[35]外部開口部!#REF!</definedName>
    <definedName name="ｌｌｌ" localSheetId="42">[35]外部開口部!#REF!</definedName>
    <definedName name="ｌｌｌ" localSheetId="43">[35]外部開口部!#REF!</definedName>
    <definedName name="ｌｌｌ" localSheetId="44">[35]外部開口部!#REF!</definedName>
    <definedName name="ｌｌｌ" localSheetId="45">[35]外部開口部!#REF!</definedName>
    <definedName name="ｌｌｌ" localSheetId="46">[35]外部開口部!#REF!</definedName>
    <definedName name="ｌｌｌ" localSheetId="47">[35]外部開口部!#REF!</definedName>
    <definedName name="ｌｌｌ" localSheetId="0">[35]外部開口部!#REF!</definedName>
    <definedName name="LLL" localSheetId="60">'_施工歩掛内訳書-----'!LLL</definedName>
    <definedName name="LLL">[0]!LLL</definedName>
    <definedName name="llll">#REF!</definedName>
    <definedName name="lllll">#REF!</definedName>
    <definedName name="LSM">[2]Sheet1!$L$82</definedName>
    <definedName name="LSME" localSheetId="60">[2]Sheet1!#REF!</definedName>
    <definedName name="LSME">[2]Sheet1!#REF!</definedName>
    <definedName name="ｌっっっっっっｌ">#REF!</definedName>
    <definedName name="L延長">'[42]3.延長調書'!$B$62</definedName>
    <definedName name="L竪壁高">'[43]平行-0入力'!$L$20</definedName>
    <definedName name="Ｌ竪壁幅">'[43]平行-0入力'!$E$17</definedName>
    <definedName name="M">"日/㎡"</definedName>
    <definedName name="M_RESET">#REF!</definedName>
    <definedName name="M_SET">#REF!</definedName>
    <definedName name="M_T">#REF!,#REF!,#REF!,#REF!,#REF!,#REF!,#REF!,#REF!,#REF!,#REF!,#REF!,#REF!,#REF!,#REF!,#REF!</definedName>
    <definedName name="M_U">#REF!,#REF!,#REF!,#REF!,#REF!,#REF!,#REF!,#REF!,#REF!,#REF!,#REF!,#REF!,#REF!,#REF!,#REF!</definedName>
    <definedName name="MA">"日/枚"</definedName>
    <definedName name="MACRO">#REF!</definedName>
    <definedName name="MACURO">#REF!</definedName>
    <definedName name="maen">#REF!</definedName>
    <definedName name="maen1">#REF!</definedName>
    <definedName name="maen10">#REF!</definedName>
    <definedName name="MAIN_MENU">#REF!</definedName>
    <definedName name="Ｍａｌｔｉ２" localSheetId="60">'_施工歩掛内訳書-----'!Ｍａｌｔｉ２</definedName>
    <definedName name="Ｍａｌｔｉ２">[0]!Ｍａｌｔｉ２</definedName>
    <definedName name="MAS">"枚/"</definedName>
    <definedName name="MASTER">#REF!</definedName>
    <definedName name="Mati1" localSheetId="60">'_施工歩掛内訳書-----'!Mati1</definedName>
    <definedName name="Mati1">[0]!Mati1</definedName>
    <definedName name="mejil">#REF!</definedName>
    <definedName name="mejil1">#REF!</definedName>
    <definedName name="mejil10">#REF!</definedName>
    <definedName name="mejil20">#REF!</definedName>
    <definedName name="mejir">#REF!</definedName>
    <definedName name="mejir1">#REF!</definedName>
    <definedName name="mejir10">#REF!</definedName>
    <definedName name="mejir20">#REF!</definedName>
    <definedName name="MENU">[17]積算工程!#REF!</definedName>
    <definedName name="MIZOGATA">#REF!</definedName>
    <definedName name="MM">#REF!</definedName>
    <definedName name="mmmm">#REF!</definedName>
    <definedName name="Module3.RCDAN1" localSheetId="59">[6]!Module3.RCDAN1</definedName>
    <definedName name="Module3.RCDAN1" localSheetId="48">[6]!Module3.RCDAN1</definedName>
    <definedName name="Module3.RCDAN1" localSheetId="12">[6]!Module3.RCDAN1</definedName>
    <definedName name="Module3.RCDAN1" localSheetId="11">[6]!Module3.RCDAN1</definedName>
    <definedName name="Module3.RCDAN1" localSheetId="14">[6]!Module3.RCDAN1</definedName>
    <definedName name="Module3.RCDAN1" localSheetId="13">[6]!Module3.RCDAN1</definedName>
    <definedName name="Module3.RCDAN1" localSheetId="16">[6]!Module3.RCDAN1</definedName>
    <definedName name="Module3.RCDAN1" localSheetId="15">[6]!Module3.RCDAN1</definedName>
    <definedName name="Module3.RCDAN1" localSheetId="18">[6]!Module3.RCDAN1</definedName>
    <definedName name="Module3.RCDAN1" localSheetId="17">[6]!Module3.RCDAN1</definedName>
    <definedName name="Module3.RCDAN1" localSheetId="20">[6]!Module3.RCDAN1</definedName>
    <definedName name="Module3.RCDAN1" localSheetId="19">[6]!Module3.RCDAN1</definedName>
    <definedName name="Module3.RCDAN1" localSheetId="22">[6]!Module3.RCDAN1</definedName>
    <definedName name="Module3.RCDAN1" localSheetId="21">[6]!Module3.RCDAN1</definedName>
    <definedName name="Module3.RCDAN1" localSheetId="24">[6]!Module3.RCDAN1</definedName>
    <definedName name="Module3.RCDAN1" localSheetId="23">[6]!Module3.RCDAN1</definedName>
    <definedName name="Module3.RCDAN1" localSheetId="26">[6]!Module3.RCDAN1</definedName>
    <definedName name="Module3.RCDAN1" localSheetId="25">[6]!Module3.RCDAN1</definedName>
    <definedName name="Module3.RCDAN1" localSheetId="27">[6]!Module3.RCDAN1</definedName>
    <definedName name="Module3.RCDAN1" localSheetId="28">[6]!Module3.RCDAN1</definedName>
    <definedName name="Module3.RCDAN1" localSheetId="29">[6]!Module3.RCDAN1</definedName>
    <definedName name="Module3.RCDAN1" localSheetId="30">[6]!Module3.RCDAN1</definedName>
    <definedName name="Module3.RCDAN1" localSheetId="31">[6]!Module3.RCDAN1</definedName>
    <definedName name="Module3.RCDAN1" localSheetId="32">[6]!Module3.RCDAN1</definedName>
    <definedName name="Module3.RCDAN1" localSheetId="33">[6]!Module3.RCDAN1</definedName>
    <definedName name="Module3.RCDAN1" localSheetId="34">[6]!Module3.RCDAN1</definedName>
    <definedName name="Module3.RCDAN1" localSheetId="35">[6]!Module3.RCDAN1</definedName>
    <definedName name="Module3.RCDAN1" localSheetId="36">[6]!Module3.RCDAN1</definedName>
    <definedName name="Module3.RCDAN1" localSheetId="37">[6]!Module3.RCDAN1</definedName>
    <definedName name="Module3.RCDAN1" localSheetId="38">[6]!Module3.RCDAN1</definedName>
    <definedName name="Module3.RCDAN1" localSheetId="39">[6]!Module3.RCDAN1</definedName>
    <definedName name="Module3.RCDAN1" localSheetId="40">[6]!Module3.RCDAN1</definedName>
    <definedName name="Module3.RCDAN1">[6]!Module3.RCDAN1</definedName>
    <definedName name="morutaru">'[22]#REF'!$A$1</definedName>
    <definedName name="MS">"㎡/"</definedName>
    <definedName name="msen20">#REF!</definedName>
    <definedName name="MSG">[17]積算工程!#REF!</definedName>
    <definedName name="ｍ当たり">#REF!</definedName>
    <definedName name="N">#REF!</definedName>
    <definedName name="na">[31]計算!$J$7:$J$72,[31]計算!$W$7:$W$72,[31]計算!$J$81:$J$146,[31]計算!$W$81:$W$146,[31]計算!$J$155:$J$220,[31]計算!$W$155:$W$220</definedName>
    <definedName name="NAME01">[44]第２回概算!#REF!</definedName>
    <definedName name="narai1">#REF!</definedName>
    <definedName name="naral">#REF!</definedName>
    <definedName name="naral10">#REF!</definedName>
    <definedName name="naral20">#REF!</definedName>
    <definedName name="narar">#REF!</definedName>
    <definedName name="narar1">#REF!</definedName>
    <definedName name="narar10">#REF!</definedName>
    <definedName name="narar20">#REF!</definedName>
    <definedName name="NC">'[4]Ｂ－１'!#REF!</definedName>
    <definedName name="nnnnn">#REF!</definedName>
    <definedName name="NO">#REF!</definedName>
    <definedName name="No.0">#REF!</definedName>
    <definedName name="NORI">#REF!</definedName>
    <definedName name="ＮＰ_６．８" localSheetId="46">#REF!</definedName>
    <definedName name="ＮＰ_６．８">#REF!</definedName>
    <definedName name="NU">#REF!</definedName>
    <definedName name="O">#REF!</definedName>
    <definedName name="OD_D_T">#REF!,#REF!,#REF!,#REF!,#REF!,#REF!,#REF!,#REF!,#REF!,#REF!,#REF!,#REF!,#REF!,#REF!,#REF!</definedName>
    <definedName name="OD_D_U">#REF!,#REF!,#REF!,#REF!,#REF!,#REF!,#REF!,#REF!,#REF!,#REF!,#REF!,#REF!,#REF!,#REF!,#REF!</definedName>
    <definedName name="OD_F_T">#REF!,#REF!,#REF!,#REF!,#REF!,#REF!,#REF!,#REF!,#REF!,#REF!,#REF!,#REF!,#REF!,#REF!,#REF!</definedName>
    <definedName name="OD_F_U">#REF!,#REF!,#REF!,#REF!,#REF!,#REF!,#REF!,#REF!,#REF!,#REF!,#REF!,#REF!,#REF!,#REF!,#REF!</definedName>
    <definedName name="oio" localSheetId="60">[34]設計条件!#REF!</definedName>
    <definedName name="oio">[34]設計条件!#REF!</definedName>
    <definedName name="OLE_LINK3" localSheetId="0">'（様式4-2）入札説明書等に関する質問書'!#REF!</definedName>
    <definedName name="OnClick_AddButton">[45]!OnClick_AddButton</definedName>
    <definedName name="OnClick_BackButton">[45]!OnClick_BackButton</definedName>
    <definedName name="OnClick_DelButton">[45]!OnClick_DelButton</definedName>
    <definedName name="OnClick_DropDown計算書タイプ">[45]!OnClick_DropDown計算書タイプ</definedName>
    <definedName name="OnClick_NextButton">[45]!OnClick_NextButton</definedName>
    <definedName name="OnClick_付属品" localSheetId="60">'_施工歩掛内訳書-----'!OnClick_付属品</definedName>
    <definedName name="OnClick_付属品">[0]!OnClick_付属品</definedName>
    <definedName name="OnClick_本体付属別総括表" localSheetId="60">'_施工歩掛内訳書-----'!OnClick_本体付属別総括表</definedName>
    <definedName name="OnClick_本体付属別総括表">[0]!OnClick_本体付属別総括表</definedName>
    <definedName name="OnClick_本体付属別総括表_Page設定" localSheetId="60">'_施工歩掛内訳書-----'!OnClick_本体付属別総括表_Page設定</definedName>
    <definedName name="OnClick_本体付属別総括表_Page設定">[0]!OnClick_本体付属別総括表_Page設定</definedName>
    <definedName name="ONSHOW_001" localSheetId="59">[46]!OnShow_シｰト名</definedName>
    <definedName name="ONSHOW_001" localSheetId="48">[46]!OnShow_シｰト名</definedName>
    <definedName name="ONSHOW_001" localSheetId="12">[46]!OnShow_シｰト名</definedName>
    <definedName name="ONSHOW_001" localSheetId="11">[46]!OnShow_シｰト名</definedName>
    <definedName name="ONSHOW_001" localSheetId="14">[46]!OnShow_シｰト名</definedName>
    <definedName name="ONSHOW_001" localSheetId="13">[46]!OnShow_シｰト名</definedName>
    <definedName name="ONSHOW_001" localSheetId="16">[46]!OnShow_シｰト名</definedName>
    <definedName name="ONSHOW_001" localSheetId="15">[46]!OnShow_シｰト名</definedName>
    <definedName name="ONSHOW_001" localSheetId="18">[46]!OnShow_シｰト名</definedName>
    <definedName name="ONSHOW_001" localSheetId="17">[46]!OnShow_シｰト名</definedName>
    <definedName name="ONSHOW_001" localSheetId="20">[46]!OnShow_シｰト名</definedName>
    <definedName name="ONSHOW_001" localSheetId="19">[46]!OnShow_シｰト名</definedName>
    <definedName name="ONSHOW_001" localSheetId="22">[46]!OnShow_シｰト名</definedName>
    <definedName name="ONSHOW_001" localSheetId="21">[46]!OnShow_シｰト名</definedName>
    <definedName name="ONSHOW_001" localSheetId="24">[46]!OnShow_シｰト名</definedName>
    <definedName name="ONSHOW_001" localSheetId="23">[46]!OnShow_シｰト名</definedName>
    <definedName name="ONSHOW_001" localSheetId="26">[46]!OnShow_シｰト名</definedName>
    <definedName name="ONSHOW_001" localSheetId="25">[46]!OnShow_シｰト名</definedName>
    <definedName name="ONSHOW_001" localSheetId="27">[46]!OnShow_シｰト名</definedName>
    <definedName name="ONSHOW_001" localSheetId="28">[46]!OnShow_シｰト名</definedName>
    <definedName name="ONSHOW_001" localSheetId="29">[46]!OnShow_シｰト名</definedName>
    <definedName name="ONSHOW_001" localSheetId="30">[46]!OnShow_シｰト名</definedName>
    <definedName name="ONSHOW_001" localSheetId="31">[46]!OnShow_シｰト名</definedName>
    <definedName name="ONSHOW_001" localSheetId="32">[46]!OnShow_シｰト名</definedName>
    <definedName name="ONSHOW_001" localSheetId="33">[46]!OnShow_シｰト名</definedName>
    <definedName name="ONSHOW_001" localSheetId="34">[46]!OnShow_シｰト名</definedName>
    <definedName name="ONSHOW_001" localSheetId="35">[46]!OnShow_シｰト名</definedName>
    <definedName name="ONSHOW_001" localSheetId="36">[46]!OnShow_シｰト名</definedName>
    <definedName name="ONSHOW_001" localSheetId="37">[46]!OnShow_シｰト名</definedName>
    <definedName name="ONSHOW_001" localSheetId="38">[46]!OnShow_シｰト名</definedName>
    <definedName name="ONSHOW_001" localSheetId="39">[46]!OnShow_シｰト名</definedName>
    <definedName name="ONSHOW_001" localSheetId="40">[46]!OnShow_シｰト名</definedName>
    <definedName name="ONSHOW_001">[46]!OnShow_シｰト名</definedName>
    <definedName name="OnShow_DlgMain">[45]!OnShow_DlgMain</definedName>
    <definedName name="OnShow_Dlgデｰタタイプ指定">[45]!OnShow_Dlgデｰタタイプ指定</definedName>
    <definedName name="OnShow_Dlgデータ範囲">[45]!OnShow_Dlgデータ範囲</definedName>
    <definedName name="OnShow_Dlg区切り文字">[45]!OnShow_Dlg区切り文字</definedName>
    <definedName name="OnShow_Dlg詳細指定">[45]!OnShow_Dlg詳細指定</definedName>
    <definedName name="OnShow_シｰト名">[45]!OnShow_シｰト名</definedName>
    <definedName name="OnShow_計算書タイプ追加">[45]!OnShow_計算書タイプ追加</definedName>
    <definedName name="oooo">#REF!</definedName>
    <definedName name="OP" localSheetId="60">'_施工歩掛内訳書-----'!OP</definedName>
    <definedName name="OP">[0]!OP</definedName>
    <definedName name="OPOP">#REF!</definedName>
    <definedName name="OWARI">#REF!</definedName>
    <definedName name="P">'[4]Ｂ－１'!#REF!</definedName>
    <definedName name="Ｐ_５" localSheetId="46">#REF!</definedName>
    <definedName name="Ｐ_５">#REF!</definedName>
    <definedName name="Ｐ_８" localSheetId="46">#REF!</definedName>
    <definedName name="Ｐ_８">#REF!</definedName>
    <definedName name="P1橋脚">#REF!</definedName>
    <definedName name="PA">#REF!</definedName>
    <definedName name="PAGEBREAK">#REF!</definedName>
    <definedName name="PB">#REF!</definedName>
    <definedName name="PC">#REF!</definedName>
    <definedName name="ＰＣ鋼材">[36]rink!$L$60</definedName>
    <definedName name="ＰＣ鋼材単重">[36]rink!$N$60</definedName>
    <definedName name="PD">#REF!</definedName>
    <definedName name="PFS">#REF!</definedName>
    <definedName name="PHAI">[2]Sheet1!$D$6</definedName>
    <definedName name="POSITION" localSheetId="60">[17]積算工程!#REF!</definedName>
    <definedName name="POSITION">[17]積算工程!#REF!</definedName>
    <definedName name="ＰＰ">#REF!</definedName>
    <definedName name="PP1W">#REF!</definedName>
    <definedName name="Ｐ―２">#REF!</definedName>
    <definedName name="PP2W">#REF!</definedName>
    <definedName name="PP3W">#REF!</definedName>
    <definedName name="PP4W">#REF!</definedName>
    <definedName name="PP5W">#REF!</definedName>
    <definedName name="pppp">#REF!</definedName>
    <definedName name="PR_COMM">#REF!</definedName>
    <definedName name="PRB">#REF!</definedName>
    <definedName name="PRC">#REF!</definedName>
    <definedName name="PRD">#REF!</definedName>
    <definedName name="PRE">#REF!</definedName>
    <definedName name="PRESV">#REF!</definedName>
    <definedName name="PRF">#REF!</definedName>
    <definedName name="PRG">#REF!</definedName>
    <definedName name="PRH">#REF!</definedName>
    <definedName name="PRINT">#REF!</definedName>
    <definedName name="print_a">'[47]#REF'!$B$211:$M$252</definedName>
    <definedName name="_xlnm.Print_Area" localSheetId="1">'（様式15-2）'!$A$1:$WVX$83</definedName>
    <definedName name="_xlnm.Print_Area" localSheetId="2">'（様式15-3）施工歩掛一覧表'!$A$1:$G$25</definedName>
    <definedName name="_xlnm.Print_Area" localSheetId="41">'（様式26-2）資金調達計画'!$A$1:$M$46</definedName>
    <definedName name="_xlnm.Print_Area" localSheetId="42">'（様式26-3）事業費の支払計画'!$B$1:$Z$29</definedName>
    <definedName name="_xlnm.Print_Area" localSheetId="43">'（様式26-4）資金収支計画'!$B$1:$AL$99</definedName>
    <definedName name="_xlnm.Print_Area" localSheetId="44">'（様式26-5）事業費内訳書'!$B$1:$AU$41</definedName>
    <definedName name="_xlnm.Print_Area" localSheetId="45">'(様式26-6)入札時積算内訳書'!$A$1:$J$22</definedName>
    <definedName name="_xlnm.Print_Area" localSheetId="46">'(様式26-7)工事費内訳書'!$A$1:$J$22</definedName>
    <definedName name="_xlnm.Print_Area" localSheetId="47">'（様式29-2)施設整備に関する全体工程計画'!$B$1:$DT$45</definedName>
    <definedName name="_xlnm.Print_Area" localSheetId="0">'（様式4-2）入札説明書等に関する質問書'!$A$1:$K$52</definedName>
    <definedName name="_xlnm.Print_Area" localSheetId="52">_施工歩掛内訳書!$A$1:$Y$29</definedName>
    <definedName name="_xlnm.Print_Area" localSheetId="58">'_施工歩掛内訳書----'!$A$1:$Y$26</definedName>
    <definedName name="_xlnm.Print_Area" localSheetId="60">'_施工歩掛内訳書-----'!$A$1:$Y$26</definedName>
    <definedName name="_xlnm.Print_Area" localSheetId="57">'_床版上面断面修復工(概要)'!$A$1:$AW$37</definedName>
    <definedName name="_xlnm.Print_Area" localSheetId="59">'_足場工(概要)'!$A$1:$AW$37</definedName>
    <definedName name="_xlnm.Print_Area" localSheetId="53">'_表層(車道部)(概要)--'!$A$1:$AV$38</definedName>
    <definedName name="_xlnm.Print_Area" localSheetId="51">'_路面切削(車道部)(概要) '!$A$1:$AV$38</definedName>
    <definedName name="_xlnm.Print_Area" localSheetId="48">'×不使用01_機械経費 単価表'!$A$1:$Y$25</definedName>
    <definedName name="_xlnm.Print_Area" localSheetId="4">'01_施工歩掛内訳書'!$A$1:$Y$25</definedName>
    <definedName name="_xlnm.Print_Area" localSheetId="3">'01_埋設管路(MCCP_PLC）'!$A$1:$AW$37</definedName>
    <definedName name="_xlnm.Print_Area" localSheetId="6">'02_施工歩掛内訳書'!$A$1:$Y$25</definedName>
    <definedName name="_xlnm.Print_Area" localSheetId="5">'02_埋設管路(MCCP_PLC径80mm）'!$A$1:$AW$37</definedName>
    <definedName name="_xlnm.Print_Area" localSheetId="8">'03_施工歩掛内訳書'!$A$1:$Y$25</definedName>
    <definedName name="_xlnm.Print_Area" localSheetId="7">'03_露出管路(立上部)(SGP鋼管 径125m)'!$A$1:$AW$37</definedName>
    <definedName name="_xlnm.Print_Area" localSheetId="10">'04_施工歩掛内訳書 '!$A$1:$Y$25</definedName>
    <definedName name="_xlnm.Print_Area" localSheetId="9">'04_露出管路(立上部)(SGP鋼管 径80mm)'!$A$1:$AW$37</definedName>
    <definedName name="_xlnm.Print_Area" localSheetId="12">'05_施工歩掛内訳書 '!$A$1:$Y$25</definedName>
    <definedName name="_xlnm.Print_Area" localSheetId="11">'05_露出管路(立上部)(ｹｰﾌﾞﾙ保護用合成樹脂被覆鋼管82'!$A$1:$AW$37</definedName>
    <definedName name="_xlnm.Print_Area" localSheetId="14">'06_施工歩掛内訳書'!$A$1:$Y$25</definedName>
    <definedName name="_xlnm.Print_Area" localSheetId="13">'06_露出管路(立上部)(ｹｰﾌﾞﾙ保護用合成樹脂被覆54mm'!$A$1:$AW$37</definedName>
    <definedName name="_xlnm.Print_Area" localSheetId="16">'07_施工歩掛内訳書'!$A$1:$Y$25</definedName>
    <definedName name="_xlnm.Print_Area" localSheetId="15">'07_埋設管路(立上部)(MCCP(PLC)管 径125mm'!$A$1:$AW$37</definedName>
    <definedName name="_xlnm.Print_Area" localSheetId="18">'08_施工歩掛内訳書'!$A$1:$Y$25</definedName>
    <definedName name="_xlnm.Print_Area" localSheetId="17">'08_埋設管路(立上部)(MCCP(PLC)管 径80mm'!$A$1:$AW$37</definedName>
    <definedName name="_xlnm.Print_Area" localSheetId="20">'09_施工歩掛内訳書'!$A$1:$Y$25</definedName>
    <definedName name="_xlnm.Print_Area" localSheetId="19">'09_埋設管路(立上部)(PLP-P2S管 径125mm)'!$A$1:$AW$37</definedName>
    <definedName name="_xlnm.Print_Area" localSheetId="22">'10_施工歩掛内訳書'!$A$1:$Y$25</definedName>
    <definedName name="_xlnm.Print_Area" localSheetId="21">'10_埋設管路(立上部)(PLP-P2S管 径80mm)'!$A$1:$AW$37</definedName>
    <definedName name="_xlnm.Print_Area" localSheetId="24">'11_施工歩掛内訳書'!$A$1:$Y$25</definedName>
    <definedName name="_xlnm.Print_Area" localSheetId="23">'11_露出管路(立上部)(UC-PS 径75mm)'!$A$1:$AW$37</definedName>
    <definedName name="_xlnm.Print_Area" localSheetId="26">'12_施工歩掛内訳書'!$A$1:$Y$25</definedName>
    <definedName name="_xlnm.Print_Area" localSheetId="25">'12_露出管路(立上部)(UC-PS 径50mm)'!$A$1:$AW$37</definedName>
    <definedName name="_xlnm.Print_Area" localSheetId="27">'13_鋼管曲げ加工費(100A～125A R=3.0～)'!$A$1:$AW$37</definedName>
    <definedName name="_xlnm.Print_Area" localSheetId="28">'13_施工歩掛内訳書 '!$A$1:$Y$25</definedName>
    <definedName name="_xlnm.Print_Area" localSheetId="29">'14_鋼管曲げ加工費(100A～125A R=1.0～)'!$A$1:$AW$37</definedName>
    <definedName name="_xlnm.Print_Area" localSheetId="30">'14_施工歩掛内訳書'!$A$1:$Y$25</definedName>
    <definedName name="_xlnm.Print_Area" localSheetId="56">'14_施工歩掛内訳書-'!$A$1:$Y$26</definedName>
    <definedName name="_xlnm.Print_Area" localSheetId="55">'14_床版上面補修(概要)'!$A$1:$AW$37</definedName>
    <definedName name="_xlnm.Print_Area" localSheetId="31">'15_鋼管曲げ加工費(50A～80A R=3.0~)'!$A$1:$AW$37</definedName>
    <definedName name="_xlnm.Print_Area" localSheetId="32">'15_施工歩掛内訳書'!$A$1:$Y$25</definedName>
    <definedName name="_xlnm.Print_Area" localSheetId="33">'16_鋼管曲げ加工費(50A～80A R=1.0~)'!$A$1:$AW$37</definedName>
    <definedName name="_xlnm.Print_Area" localSheetId="34">'16_施工歩掛内訳書'!$A$1:$Y$25</definedName>
    <definedName name="_xlnm.Print_Area" localSheetId="35">'17_引込管路表示板設置(ｱﾙﾐ製埋設標)'!$A$1:$AW$37</definedName>
    <definedName name="_xlnm.Print_Area" localSheetId="36">'17_施工歩掛内訳書'!$A$1:$Y$25</definedName>
    <definedName name="_xlnm.Print_Area" localSheetId="37">'18_プレキャスト集水桝_再利用設置'!$A$1:$AW$37</definedName>
    <definedName name="_xlnm.Print_Area" localSheetId="38">'18_施工歩掛内訳書 '!$A$1:$Y$25</definedName>
    <definedName name="_xlnm.Print_Area" localSheetId="39">'19_プレキャスト集水桝_再利用撤去'!$A$1:$AW$37</definedName>
    <definedName name="_xlnm.Print_Area" localSheetId="40">'19_施工歩掛内訳書'!$A$1:$Y$25</definedName>
    <definedName name="_xlnm.Print_Area" localSheetId="54">'3_施工歩掛内訳書-'!$A$1:$Y$29</definedName>
    <definedName name="_xlnm.Print_Area" localSheetId="50">'8_施工歩掛内訳書'!$A$1:$Y$29</definedName>
    <definedName name="_xlnm.Print_Area" localSheetId="49">'8_路面切削(車道部)(概要)'!$A$1:$AV$38</definedName>
    <definedName name="_xlnm.Print_Area">#REF!</definedName>
    <definedName name="PRINT_AREA_MI">#REF!</definedName>
    <definedName name="Print_Area02">'[48]◆路床仕上げ（車道）'!$D$3:$O$33</definedName>
    <definedName name="Print_Area1">#REF!</definedName>
    <definedName name="Print_Area2">#REF!</definedName>
    <definedName name="PRINT_MENU">#REF!</definedName>
    <definedName name="_xlnm.Print_Titles" localSheetId="2">'（様式15-3）施工歩掛一覧表'!$6:$6</definedName>
    <definedName name="_xlnm.Print_Titles" localSheetId="43">'（様式26-4）資金収支計画'!$A:$G</definedName>
    <definedName name="_xlnm.Print_Titles" localSheetId="60">#REF!</definedName>
    <definedName name="_xlnm.Print_Titles">#REF!</definedName>
    <definedName name="PROC">#REF!</definedName>
    <definedName name="PRT">[12]管土積計算!#REF!</definedName>
    <definedName name="PRTS">[18]土積集計!#REF!</definedName>
    <definedName name="PRTW">#REF!</definedName>
    <definedName name="P土圧">#REF!</definedName>
    <definedName name="q" localSheetId="60" hidden="1">{#N/A,#N/A,FALSE,"表紙";#N/A,#N/A,FALSE,"集計表";#N/A,#N/A,FALSE,"ｺﾝｸﾘｰﾄ";#N/A,#N/A,FALSE,"鉄筋";#N/A,#N/A,FALSE,"基礎工";#N/A,#N/A,FALSE,"土工";#N/A,#N/A,FALSE,"その他";#N/A,#N/A,FALSE,"土積精算";#N/A,#N/A,FALSE,"土積計算"}</definedName>
    <definedName name="q" hidden="1">{#N/A,#N/A,FALSE,"表紙";#N/A,#N/A,FALSE,"集計表";#N/A,#N/A,FALSE,"ｺﾝｸﾘｰﾄ";#N/A,#N/A,FALSE,"鉄筋";#N/A,#N/A,FALSE,"基礎工";#N/A,#N/A,FALSE,"土工";#N/A,#N/A,FALSE,"その他";#N/A,#N/A,FALSE,"土積精算";#N/A,#N/A,FALSE,"土積計算"}</definedName>
    <definedName name="Q_単価資料_特定">#REF!</definedName>
    <definedName name="qq" localSheetId="60">'_施工歩掛内訳書-----'!qq</definedName>
    <definedName name="qq">[0]!qq</definedName>
    <definedName name="qqq" localSheetId="59">[49]!OnShow_シｰト名</definedName>
    <definedName name="qqq" localSheetId="48">[49]!OnShow_シｰト名</definedName>
    <definedName name="qqq" localSheetId="12">[49]!OnShow_シｰト名</definedName>
    <definedName name="qqq" localSheetId="11">[49]!OnShow_シｰト名</definedName>
    <definedName name="qqq" localSheetId="14">[49]!OnShow_シｰト名</definedName>
    <definedName name="qqq" localSheetId="13">[49]!OnShow_シｰト名</definedName>
    <definedName name="qqq" localSheetId="16">[49]!OnShow_シｰト名</definedName>
    <definedName name="qqq" localSheetId="15">[49]!OnShow_シｰト名</definedName>
    <definedName name="qqq" localSheetId="18">[49]!OnShow_シｰト名</definedName>
    <definedName name="qqq" localSheetId="17">[49]!OnShow_シｰト名</definedName>
    <definedName name="qqq" localSheetId="20">[49]!OnShow_シｰト名</definedName>
    <definedName name="qqq" localSheetId="19">[49]!OnShow_シｰト名</definedName>
    <definedName name="qqq" localSheetId="22">[49]!OnShow_シｰト名</definedName>
    <definedName name="qqq" localSheetId="21">[49]!OnShow_シｰト名</definedName>
    <definedName name="qqq" localSheetId="24">[49]!OnShow_シｰト名</definedName>
    <definedName name="qqq" localSheetId="23">[49]!OnShow_シｰト名</definedName>
    <definedName name="qqq" localSheetId="26">[49]!OnShow_シｰト名</definedName>
    <definedName name="qqq" localSheetId="25">[49]!OnShow_シｰト名</definedName>
    <definedName name="qqq" localSheetId="27">[49]!OnShow_シｰト名</definedName>
    <definedName name="qqq" localSheetId="28">[49]!OnShow_シｰト名</definedName>
    <definedName name="qqq" localSheetId="29">[49]!OnShow_シｰト名</definedName>
    <definedName name="qqq" localSheetId="30">[49]!OnShow_シｰト名</definedName>
    <definedName name="qqq" localSheetId="31">[49]!OnShow_シｰト名</definedName>
    <definedName name="qqq" localSheetId="32">[49]!OnShow_シｰト名</definedName>
    <definedName name="qqq" localSheetId="33">[49]!OnShow_シｰト名</definedName>
    <definedName name="qqq" localSheetId="34">[49]!OnShow_シｰト名</definedName>
    <definedName name="qqq" localSheetId="35">[49]!OnShow_シｰト名</definedName>
    <definedName name="qqq" localSheetId="36">[49]!OnShow_シｰト名</definedName>
    <definedName name="qqq" localSheetId="37">[49]!OnShow_シｰト名</definedName>
    <definedName name="qqq" localSheetId="38">[49]!OnShow_シｰト名</definedName>
    <definedName name="qqq" localSheetId="39">[49]!OnShow_シｰト名</definedName>
    <definedName name="qqq" localSheetId="40">[49]!OnShow_シｰト名</definedName>
    <definedName name="qqq">[49]!OnShow_シｰト名</definedName>
    <definedName name="QQQQ">[19]逆三角トラス!$E$6</definedName>
    <definedName name="QQQQQ">[19]逆三角トラス!$D$139</definedName>
    <definedName name="ｑｑｑｑｑｑｑｑｑｑ" localSheetId="60" hidden="1">{#N/A,#N/A,FALSE,"表紙";#N/A,#N/A,FALSE,"集計表";#N/A,#N/A,FALSE,"ｺﾝｸﾘｰﾄ";#N/A,#N/A,FALSE,"鉄筋";#N/A,#N/A,FALSE,"基礎工";#N/A,#N/A,FALSE,"土工";#N/A,#N/A,FALSE,"その他";#N/A,#N/A,FALSE,"土積精算";#N/A,#N/A,FALSE,"土積計算"}</definedName>
    <definedName name="ｑｑｑｑｑｑｑｑｑｑ" hidden="1">{#N/A,#N/A,FALSE,"表紙";#N/A,#N/A,FALSE,"集計表";#N/A,#N/A,FALSE,"ｺﾝｸﾘｰﾄ";#N/A,#N/A,FALSE,"鉄筋";#N/A,#N/A,FALSE,"基礎工";#N/A,#N/A,FALSE,"土工";#N/A,#N/A,FALSE,"その他";#N/A,#N/A,FALSE,"土積精算";#N/A,#N/A,FALSE,"土積計算"}</definedName>
    <definedName name="QQW">[50]材料5030!$K$1:$K$36</definedName>
    <definedName name="qwer">#REF!</definedName>
    <definedName name="R_">[51]橋面!#REF!</definedName>
    <definedName name="RANGE">#N/A</definedName>
    <definedName name="rb">#REF!</definedName>
    <definedName name="RCDAN5" localSheetId="59">[6]!RCDAN5</definedName>
    <definedName name="RCDAN5" localSheetId="48">[6]!RCDAN5</definedName>
    <definedName name="RCDAN5" localSheetId="12">[6]!RCDAN5</definedName>
    <definedName name="RCDAN5" localSheetId="11">[6]!RCDAN5</definedName>
    <definedName name="RCDAN5" localSheetId="14">[6]!RCDAN5</definedName>
    <definedName name="RCDAN5" localSheetId="13">[6]!RCDAN5</definedName>
    <definedName name="RCDAN5" localSheetId="16">[6]!RCDAN5</definedName>
    <definedName name="RCDAN5" localSheetId="15">[6]!RCDAN5</definedName>
    <definedName name="RCDAN5" localSheetId="18">[6]!RCDAN5</definedName>
    <definedName name="RCDAN5" localSheetId="17">[6]!RCDAN5</definedName>
    <definedName name="RCDAN5" localSheetId="20">[6]!RCDAN5</definedName>
    <definedName name="RCDAN5" localSheetId="19">[6]!RCDAN5</definedName>
    <definedName name="RCDAN5" localSheetId="22">[6]!RCDAN5</definedName>
    <definedName name="RCDAN5" localSheetId="21">[6]!RCDAN5</definedName>
    <definedName name="RCDAN5" localSheetId="24">[6]!RCDAN5</definedName>
    <definedName name="RCDAN5" localSheetId="23">[6]!RCDAN5</definedName>
    <definedName name="RCDAN5" localSheetId="26">[6]!RCDAN5</definedName>
    <definedName name="RCDAN5" localSheetId="25">[6]!RCDAN5</definedName>
    <definedName name="RCDAN5" localSheetId="27">[6]!RCDAN5</definedName>
    <definedName name="RCDAN5" localSheetId="28">[6]!RCDAN5</definedName>
    <definedName name="RCDAN5" localSheetId="29">[6]!RCDAN5</definedName>
    <definedName name="RCDAN5" localSheetId="30">[6]!RCDAN5</definedName>
    <definedName name="RCDAN5" localSheetId="31">[6]!RCDAN5</definedName>
    <definedName name="RCDAN5" localSheetId="32">[6]!RCDAN5</definedName>
    <definedName name="RCDAN5" localSheetId="33">[6]!RCDAN5</definedName>
    <definedName name="RCDAN5" localSheetId="34">[6]!RCDAN5</definedName>
    <definedName name="RCDAN5" localSheetId="35">[6]!RCDAN5</definedName>
    <definedName name="RCDAN5" localSheetId="36">[6]!RCDAN5</definedName>
    <definedName name="RCDAN5" localSheetId="37">[6]!RCDAN5</definedName>
    <definedName name="RCDAN5" localSheetId="38">[6]!RCDAN5</definedName>
    <definedName name="RCDAN5" localSheetId="39">[6]!RCDAN5</definedName>
    <definedName name="RCDAN5" localSheetId="40">[6]!RCDAN5</definedName>
    <definedName name="RCDAN5">[6]!RCDAN5</definedName>
    <definedName name="RCDAN6" localSheetId="59">[6]!RCDAN6</definedName>
    <definedName name="RCDAN6" localSheetId="48">[6]!RCDAN6</definedName>
    <definedName name="RCDAN6" localSheetId="12">[6]!RCDAN6</definedName>
    <definedName name="RCDAN6" localSheetId="11">[6]!RCDAN6</definedName>
    <definedName name="RCDAN6" localSheetId="14">[6]!RCDAN6</definedName>
    <definedName name="RCDAN6" localSheetId="13">[6]!RCDAN6</definedName>
    <definedName name="RCDAN6" localSheetId="16">[6]!RCDAN6</definedName>
    <definedName name="RCDAN6" localSheetId="15">[6]!RCDAN6</definedName>
    <definedName name="RCDAN6" localSheetId="18">[6]!RCDAN6</definedName>
    <definedName name="RCDAN6" localSheetId="17">[6]!RCDAN6</definedName>
    <definedName name="RCDAN6" localSheetId="20">[6]!RCDAN6</definedName>
    <definedName name="RCDAN6" localSheetId="19">[6]!RCDAN6</definedName>
    <definedName name="RCDAN6" localSheetId="22">[6]!RCDAN6</definedName>
    <definedName name="RCDAN6" localSheetId="21">[6]!RCDAN6</definedName>
    <definedName name="RCDAN6" localSheetId="24">[6]!RCDAN6</definedName>
    <definedName name="RCDAN6" localSheetId="23">[6]!RCDAN6</definedName>
    <definedName name="RCDAN6" localSheetId="26">[6]!RCDAN6</definedName>
    <definedName name="RCDAN6" localSheetId="25">[6]!RCDAN6</definedName>
    <definedName name="RCDAN6" localSheetId="27">[6]!RCDAN6</definedName>
    <definedName name="RCDAN6" localSheetId="28">[6]!RCDAN6</definedName>
    <definedName name="RCDAN6" localSheetId="29">[6]!RCDAN6</definedName>
    <definedName name="RCDAN6" localSheetId="30">[6]!RCDAN6</definedName>
    <definedName name="RCDAN6" localSheetId="31">[6]!RCDAN6</definedName>
    <definedName name="RCDAN6" localSheetId="32">[6]!RCDAN6</definedName>
    <definedName name="RCDAN6" localSheetId="33">[6]!RCDAN6</definedName>
    <definedName name="RCDAN6" localSheetId="34">[6]!RCDAN6</definedName>
    <definedName name="RCDAN6" localSheetId="35">[6]!RCDAN6</definedName>
    <definedName name="RCDAN6" localSheetId="36">[6]!RCDAN6</definedName>
    <definedName name="RCDAN6" localSheetId="37">[6]!RCDAN6</definedName>
    <definedName name="RCDAN6" localSheetId="38">[6]!RCDAN6</definedName>
    <definedName name="RCDAN6" localSheetId="39">[6]!RCDAN6</definedName>
    <definedName name="RCDAN6" localSheetId="40">[6]!RCDAN6</definedName>
    <definedName name="RCDAN6">[6]!RCDAN6</definedName>
    <definedName name="RCP1D450">#REF!+#REF!+#REF!+#REF!+#REF!+#REF!+#REF!+#REF!+#REF!+#REF!+#REF!+#REF!+#REF!</definedName>
    <definedName name="RCP3D300">(#REF!+#REF!+#REF!+#REF!)</definedName>
    <definedName name="Record5" localSheetId="59">[52]!Record5</definedName>
    <definedName name="Record5" localSheetId="48">[52]!Record5</definedName>
    <definedName name="Record5" localSheetId="12">[52]!Record5</definedName>
    <definedName name="Record5" localSheetId="11">[52]!Record5</definedName>
    <definedName name="Record5" localSheetId="14">[52]!Record5</definedName>
    <definedName name="Record5" localSheetId="13">[52]!Record5</definedName>
    <definedName name="Record5" localSheetId="16">[52]!Record5</definedName>
    <definedName name="Record5" localSheetId="15">[52]!Record5</definedName>
    <definedName name="Record5" localSheetId="18">[52]!Record5</definedName>
    <definedName name="Record5" localSheetId="17">[52]!Record5</definedName>
    <definedName name="Record5" localSheetId="20">[52]!Record5</definedName>
    <definedName name="Record5" localSheetId="19">[52]!Record5</definedName>
    <definedName name="Record5" localSheetId="22">[52]!Record5</definedName>
    <definedName name="Record5" localSheetId="21">[52]!Record5</definedName>
    <definedName name="Record5" localSheetId="24">[52]!Record5</definedName>
    <definedName name="Record5" localSheetId="23">[52]!Record5</definedName>
    <definedName name="Record5" localSheetId="26">[52]!Record5</definedName>
    <definedName name="Record5" localSheetId="25">[52]!Record5</definedName>
    <definedName name="Record5" localSheetId="27">[52]!Record5</definedName>
    <definedName name="Record5" localSheetId="28">[52]!Record5</definedName>
    <definedName name="Record5" localSheetId="29">[52]!Record5</definedName>
    <definedName name="Record5" localSheetId="30">[52]!Record5</definedName>
    <definedName name="Record5" localSheetId="31">[52]!Record5</definedName>
    <definedName name="Record5" localSheetId="32">[52]!Record5</definedName>
    <definedName name="Record5" localSheetId="33">[52]!Record5</definedName>
    <definedName name="Record5" localSheetId="34">[52]!Record5</definedName>
    <definedName name="Record5" localSheetId="35">[52]!Record5</definedName>
    <definedName name="Record5" localSheetId="36">[52]!Record5</definedName>
    <definedName name="Record5" localSheetId="37">[52]!Record5</definedName>
    <definedName name="Record5" localSheetId="38">[52]!Record5</definedName>
    <definedName name="Record5" localSheetId="39">[52]!Record5</definedName>
    <definedName name="Record5" localSheetId="40">[52]!Record5</definedName>
    <definedName name="Record5">[52]!Record5</definedName>
    <definedName name="_xlnm.Recorder">#REF!</definedName>
    <definedName name="RefBody">[53]土積集計表!#REF!</definedName>
    <definedName name="RefST">[53]土積集計表!#REF!</definedName>
    <definedName name="RefTT">[53]土積集計表!#REF!</definedName>
    <definedName name="rh">#REF!</definedName>
    <definedName name="ritu">#REF!</definedName>
    <definedName name="ritu1">#REF!</definedName>
    <definedName name="ritu2">#REF!</definedName>
    <definedName name="roum">[33]Sheet1!$I$5:$L$32</definedName>
    <definedName name="ROUND">#REF!</definedName>
    <definedName name="RR">[54]設定!$B$3</definedName>
    <definedName name="RRR">#REF!</definedName>
    <definedName name="rrrr">#REF!</definedName>
    <definedName name="RTY" localSheetId="60">'_施工歩掛内訳書-----'!RTY</definedName>
    <definedName name="RTY">[0]!RTY</definedName>
    <definedName name="R延長">'[42]3.延長調書'!$G$62</definedName>
    <definedName name="S">#REF!</definedName>
    <definedName name="SA" localSheetId="60">'_施工歩掛内訳書-----'!SA</definedName>
    <definedName name="SA">[0]!SA</definedName>
    <definedName name="sagari">[32]初期条件!$C$4</definedName>
    <definedName name="sas" localSheetId="60">[55]盛土法面工!#REF!</definedName>
    <definedName name="sas">[55]盛土法面工!#REF!</definedName>
    <definedName name="SE">#REF!</definedName>
    <definedName name="SEAL">#REF!</definedName>
    <definedName name="sg">#REF!</definedName>
    <definedName name="shiuyou">'[22]#REF'!#REF!</definedName>
    <definedName name="shuke">'[22]#REF'!#REF!</definedName>
    <definedName name="SIN">#REF!</definedName>
    <definedName name="SISUI">#REF!</definedName>
    <definedName name="SITA">#REF!</definedName>
    <definedName name="sousoku70">[56]目次Wk1!$E$5:$K$46</definedName>
    <definedName name="sousoku701">[56]目次Wk1!$E$5:$K$46</definedName>
    <definedName name="sousoku702">[56]目次Wk1!$E$5:$K$46</definedName>
    <definedName name="SP">#REF!</definedName>
    <definedName name="SP1387重量表" hidden="1">#REF!</definedName>
    <definedName name="SPA">[29]計算書!#REF!</definedName>
    <definedName name="ｓｓ">[2]Sheet1!#REF!</definedName>
    <definedName name="SSI">#REF!</definedName>
    <definedName name="sss">#REF!</definedName>
    <definedName name="ssss" localSheetId="60" hidden="1">{#N/A,#N/A,FALSE,"表紙";#N/A,#N/A,FALSE,"集計表";#N/A,#N/A,FALSE,"ｺﾝｸﾘｰﾄ";#N/A,#N/A,FALSE,"鉄筋";#N/A,#N/A,FALSE,"基礎工";#N/A,#N/A,FALSE,"土工";#N/A,#N/A,FALSE,"その他";#N/A,#N/A,FALSE,"土積精算";#N/A,#N/A,FALSE,"土積計算"}</definedName>
    <definedName name="ssss" hidden="1">{#N/A,#N/A,FALSE,"表紙";#N/A,#N/A,FALSE,"集計表";#N/A,#N/A,FALSE,"ｺﾝｸﾘｰﾄ";#N/A,#N/A,FALSE,"鉄筋";#N/A,#N/A,FALSE,"基礎工";#N/A,#N/A,FALSE,"土工";#N/A,#N/A,FALSE,"その他";#N/A,#N/A,FALSE,"土積精算";#N/A,#N/A,FALSE,"土積計算"}</definedName>
    <definedName name="SyokiJump" localSheetId="60">'_施工歩掛内訳書-----'!SyokiJump</definedName>
    <definedName name="SyokiJump">[0]!SyokiJump</definedName>
    <definedName name="Sys_Area">#REF!</definedName>
    <definedName name="sz支点反力">#REF!</definedName>
    <definedName name="sz部材長">'[57]（準備計算）'!#REF!</definedName>
    <definedName name="sz部材幅">'[57]（準備計算）'!#REF!</definedName>
    <definedName name="S間隔1">[23]条件!#REF!</definedName>
    <definedName name="S間隔2">[23]条件!#REF!</definedName>
    <definedName name="S間隔3">[23]条件!#REF!</definedName>
    <definedName name="T">[58]設定!$B$13</definedName>
    <definedName name="Ｔ_１０" localSheetId="46">#REF!</definedName>
    <definedName name="Ｔ_１０">#REF!</definedName>
    <definedName name="t_15" localSheetId="46">[38]外部開口部!#REF!</definedName>
    <definedName name="t_15">[38]外部開口部!#REF!</definedName>
    <definedName name="TableEnd" localSheetId="60">[53]土積集計表!#REF!</definedName>
    <definedName name="TableEnd">[53]土積集計表!#REF!</definedName>
    <definedName name="TableHead">#REF!</definedName>
    <definedName name="TableTitle">#REF!</definedName>
    <definedName name="TAN">#REF!</definedName>
    <definedName name="TANFAI">#REF!</definedName>
    <definedName name="TankaJump" localSheetId="60">'_施工歩掛内訳書-----'!TankaJump</definedName>
    <definedName name="TankaJump">[0]!TankaJump</definedName>
    <definedName name="TankaPrint" localSheetId="60">'_施工歩掛内訳書-----'!TankaPrint</definedName>
    <definedName name="TankaPrint">[0]!TankaPrint</definedName>
    <definedName name="TAU">#REF!</definedName>
    <definedName name="TAU0">#REF!</definedName>
    <definedName name="tekkin">#REF!</definedName>
    <definedName name="ＴＥＬ" localSheetId="1">#REF!</definedName>
    <definedName name="ＴＥＬ" localSheetId="41">#REF!</definedName>
    <definedName name="ＴＥＬ" localSheetId="42">#REF!</definedName>
    <definedName name="ＴＥＬ" localSheetId="43">#REF!</definedName>
    <definedName name="ＴＥＬ" localSheetId="44">#REF!</definedName>
    <definedName name="ＴＥＬ" localSheetId="45">#REF!</definedName>
    <definedName name="ＴＥＬ" localSheetId="46">#REF!</definedName>
    <definedName name="ＴＥＬ" localSheetId="47">#REF!</definedName>
    <definedName name="ＴＥＬ" localSheetId="0">#REF!</definedName>
    <definedName name="ＴＥＬ">#REF!</definedName>
    <definedName name="TOJIRU">[12]管土積計算!#REF!</definedName>
    <definedName name="toso">#REF!</definedName>
    <definedName name="TS">"t/"</definedName>
    <definedName name="TT">#REF!</definedName>
    <definedName name="ＴＴｃｅｌｌ">[53]土積集計表!#REF!</definedName>
    <definedName name="ttt" localSheetId="60" hidden="1">{#N/A,#N/A,FALSE,"表紙";#N/A,#N/A,FALSE,"集計表";#N/A,#N/A,FALSE,"ｺﾝｸﾘｰﾄ";#N/A,#N/A,FALSE,"鉄筋";#N/A,#N/A,FALSE,"基礎工";#N/A,#N/A,FALSE,"土工";#N/A,#N/A,FALSE,"その他";#N/A,#N/A,FALSE,"土積精算";#N/A,#N/A,FALSE,"土積計算"}</definedName>
    <definedName name="ttt" hidden="1">{#N/A,#N/A,FALSE,"表紙";#N/A,#N/A,FALSE,"集計表";#N/A,#N/A,FALSE,"ｺﾝｸﾘｰﾄ";#N/A,#N/A,FALSE,"鉄筋";#N/A,#N/A,FALSE,"基礎工";#N/A,#N/A,FALSE,"土工";#N/A,#N/A,FALSE,"その他";#N/A,#N/A,FALSE,"土積精算";#N/A,#N/A,FALSE,"土積計算"}</definedName>
    <definedName name="tttt">#REF!</definedName>
    <definedName name="TUTI">'[4]Ｂ－１'!#REF!</definedName>
    <definedName name="TYPE">[17]積算工程!#REF!</definedName>
    <definedName name="type1">#REF!</definedName>
    <definedName name="type2">#REF!</definedName>
    <definedName name="type3">#REF!</definedName>
    <definedName name="type4">#REF!</definedName>
    <definedName name="type5">#REF!</definedName>
    <definedName name="U">#REF!</definedName>
    <definedName name="UP_D_T">#REF!,#REF!,#REF!,#REF!,#REF!,#REF!,#REF!,#REF!,#REF!,#REF!,#REF!,#REF!,#REF!,#REF!,#REF!</definedName>
    <definedName name="UP_D_U">#REF!,#REF!,#REF!,#REF!,#REF!,#REF!,#REF!,#REF!,#REF!,#REF!,#REF!,#REF!,#REF!,#REF!,#REF!</definedName>
    <definedName name="usiron">#REF!</definedName>
    <definedName name="usiron10">#REF!</definedName>
    <definedName name="usiron20">#REF!</definedName>
    <definedName name="UtiwakeClearCheck" localSheetId="60">'_施工歩掛内訳書-----'!UtiwakeClearCheck</definedName>
    <definedName name="UtiwakeClearCheck">[0]!UtiwakeClearCheck</definedName>
    <definedName name="UtiwakeJump" localSheetId="60">'_施工歩掛内訳書-----'!UtiwakeJump</definedName>
    <definedName name="UtiwakeJump">[0]!UtiwakeJump</definedName>
    <definedName name="UtiwakePrint" localSheetId="60">'_施工歩掛内訳書-----'!UtiwakePrint</definedName>
    <definedName name="UtiwakePrint">[0]!UtiwakePrint</definedName>
    <definedName name="UtiwakeSyosikiJump" localSheetId="60">'_施工歩掛内訳書-----'!UtiwakeSyosikiJump</definedName>
    <definedName name="UtiwakeSyosikiJump">[0]!UtiwakeSyosikiJump</definedName>
    <definedName name="Ｕー\\\\延長">#REF!</definedName>
    <definedName name="Ｕー３００延長">#REF!</definedName>
    <definedName name="Ｕー３６０延長">#REF!</definedName>
    <definedName name="Ｕー４５０延長">#REF!</definedName>
    <definedName name="Ｕー６００延長">#REF!</definedName>
    <definedName name="uuu">[59]側溝工!$U$1:$AD$36</definedName>
    <definedName name="U型">#REF!</definedName>
    <definedName name="v">[60]数量!#REF!</definedName>
    <definedName name="Ｖー\\\\延長">#REF!</definedName>
    <definedName name="vvvv">#REF!</definedName>
    <definedName name="Ｗ">#REF!</definedName>
    <definedName name="WE">[2]Sheet1!#REF!</definedName>
    <definedName name="werty" localSheetId="60">'_施工歩掛内訳書-----'!werty</definedName>
    <definedName name="werty">[0]!werty</definedName>
    <definedName name="wrn.工程算出資料." localSheetId="60" hidden="1">{#N/A,#N/A,FALSE,"土工";#N/A,#N/A,FALSE,"一般構造物 (1)";#N/A,#N/A,FALSE,"法面工";#N/A,#N/A,FALSE,"基礎工";#N/A,#N/A,FALSE,"仮設工";#N/A,#N/A,FALSE,"仮設工程表";#N/A,#N/A,FALSE,"土工用防護柵資料"}</definedName>
    <definedName name="wrn.工程算出資料." hidden="1">{#N/A,#N/A,FALSE,"土工";#N/A,#N/A,FALSE,"一般構造物 (1)";#N/A,#N/A,FALSE,"法面工";#N/A,#N/A,FALSE,"基礎工";#N/A,#N/A,FALSE,"仮設工";#N/A,#N/A,FALSE,"仮設工程表";#N/A,#N/A,FALSE,"土工用防護柵資料"}</definedName>
    <definedName name="wrn.材料計算書." localSheetId="60" hidden="1">{#N/A,#N/A,FALSE,"表紙";#N/A,#N/A,FALSE,"集計表";#N/A,#N/A,FALSE,"ｺﾝｸﾘｰﾄ";#N/A,#N/A,FALSE,"鉄筋";#N/A,#N/A,FALSE,"基礎工";#N/A,#N/A,FALSE,"土工";#N/A,#N/A,FALSE,"その他";#N/A,#N/A,FALSE,"土積精算";#N/A,#N/A,FALSE,"土積計算"}</definedName>
    <definedName name="wrn.材料計算書." hidden="1">{#N/A,#N/A,FALSE,"表紙";#N/A,#N/A,FALSE,"集計表";#N/A,#N/A,FALSE,"ｺﾝｸﾘｰﾄ";#N/A,#N/A,FALSE,"鉄筋";#N/A,#N/A,FALSE,"基礎工";#N/A,#N/A,FALSE,"土工";#N/A,#N/A,FALSE,"その他";#N/A,#N/A,FALSE,"土積精算";#N/A,#N/A,FALSE,"土積計算"}</definedName>
    <definedName name="wrn.紋別９号枝線." localSheetId="60" hidden="1">{#N/A,#N/A,FALSE,"管材調書";#N/A,#N/A,FALSE,"本管土工集計書";#N/A,#N/A,FALSE,"本管(0.6m3)土工調書";#N/A,#N/A,FALSE,"本管(0.35m3)土工調書";#N/A,#N/A,FALSE,"仮設材調書";#N/A,#N/A,FALSE,"１号人孔";#N/A,#N/A,FALSE,"３号人孔";#N/A,#N/A,FALSE,"汚水桝集計表";#N/A,#N/A,FALSE,"取付管調書";#N/A,#N/A,FALSE,"取付管土工集計書";#N/A,#N/A,FALSE,"取付管土工調書";#N/A,#N/A,FALSE,"取付管仮設材調書";#N/A,#N/A,FALSE,"雑工集計表";#N/A,#N/A,FALSE,"本管雑工";#N/A,#N/A,FALSE,"取付管雑工";#N/A,#N/A,FALSE,"本管舗装復旧調書";#N/A,#N/A,FALSE,"附帯工(路盤)集計表";#N/A,#N/A,FALSE,"本管附帯工(路盤)";#N/A,#N/A,FALSE,"取付管附帯工(路盤)";#N/A,#N/A,FALSE,"圧送管材料調書";#N/A,#N/A,FALSE,"圧送管労務調書";#N/A,#N/A,FALSE,"表紙-1";#N/A,#N/A,FALSE,"表紙-2";#N/A,#N/A,FALSE,"表紙-3";#N/A,#N/A,FALSE,"表紙-4";#N/A,#N/A,FALSE,"表紙-5";#N/A,#N/A,FALSE,"表紙-6"}</definedName>
    <definedName name="wrn.紋別９号枝線." hidden="1">{#N/A,#N/A,FALSE,"管材調書";#N/A,#N/A,FALSE,"本管土工集計書";#N/A,#N/A,FALSE,"本管(0.6m3)土工調書";#N/A,#N/A,FALSE,"本管(0.35m3)土工調書";#N/A,#N/A,FALSE,"仮設材調書";#N/A,#N/A,FALSE,"１号人孔";#N/A,#N/A,FALSE,"３号人孔";#N/A,#N/A,FALSE,"汚水桝集計表";#N/A,#N/A,FALSE,"取付管調書";#N/A,#N/A,FALSE,"取付管土工集計書";#N/A,#N/A,FALSE,"取付管土工調書";#N/A,#N/A,FALSE,"取付管仮設材調書";#N/A,#N/A,FALSE,"雑工集計表";#N/A,#N/A,FALSE,"本管雑工";#N/A,#N/A,FALSE,"取付管雑工";#N/A,#N/A,FALSE,"本管舗装復旧調書";#N/A,#N/A,FALSE,"附帯工(路盤)集計表";#N/A,#N/A,FALSE,"本管附帯工(路盤)";#N/A,#N/A,FALSE,"取付管附帯工(路盤)";#N/A,#N/A,FALSE,"圧送管材料調書";#N/A,#N/A,FALSE,"圧送管労務調書";#N/A,#N/A,FALSE,"表紙-1";#N/A,#N/A,FALSE,"表紙-2";#N/A,#N/A,FALSE,"表紙-3";#N/A,#N/A,FALSE,"表紙-4";#N/A,#N/A,FALSE,"表紙-5";#N/A,#N/A,FALSE,"表紙-6"}</definedName>
    <definedName name="ＷＲうぇＱＦＲうぇＪＰ">#REF!</definedName>
    <definedName name="wwww">#REF!</definedName>
    <definedName name="ｗっっｆ">#REF!</definedName>
    <definedName name="Ｘ">#REF!</definedName>
    <definedName name="XG" localSheetId="60">'_施工歩掛内訳書-----'!XG</definedName>
    <definedName name="XG">[0]!XG</definedName>
    <definedName name="xxxx">#REF!</definedName>
    <definedName name="Y">#REF!</definedName>
    <definedName name="YAITA">#REF!</definedName>
    <definedName name="yb">#REF!</definedName>
    <definedName name="yh">#REF!</definedName>
    <definedName name="yousi">'[61]土積集計 (2)'!#REF!</definedName>
    <definedName name="yu">#REF!</definedName>
    <definedName name="YUKI">#REF!</definedName>
    <definedName name="yuy">#REF!</definedName>
    <definedName name="yy">#REF!</definedName>
    <definedName name="yyy">[59]側溝工!$AE$37:$AK$72</definedName>
    <definedName name="YZZ">#REF!</definedName>
    <definedName name="ｚ">'[62]#REF'!$H$44</definedName>
    <definedName name="Z_C2FAC130_FDDC_11DA_85DD_000347E09AC7_.wvu.PrintArea" localSheetId="44" hidden="1">'（様式26-5）事業費内訳書'!$B$4:$AN$35</definedName>
    <definedName name="ZYUUZI">#REF!</definedName>
    <definedName name="zzzz">#REF!</definedName>
    <definedName name="α2">[63]設計条件!#REF!</definedName>
    <definedName name="α3">[63]設計条件!#REF!</definedName>
    <definedName name="γ">#REF!</definedName>
    <definedName name="δ3">#REF!</definedName>
    <definedName name="θ">[64]設計条件!#REF!</definedName>
    <definedName name="σa">#REF!</definedName>
    <definedName name="σHa">#REF!</definedName>
    <definedName name="σLa">#REF!</definedName>
    <definedName name="φ">#REF!</definedName>
    <definedName name="ω2">#REF!</definedName>
    <definedName name="あ" hidden="1">[1]土積計算書!#REF!</definedName>
    <definedName name="ああ" hidden="1">'[62]本体工(一次)A4縦'!#REF!</definedName>
    <definedName name="あああ" localSheetId="60" hidden="1">{#N/A,#N/A,FALSE,"表紙";#N/A,#N/A,FALSE,"集計表";#N/A,#N/A,FALSE,"ｺﾝｸﾘｰﾄ";#N/A,#N/A,FALSE,"鉄筋";#N/A,#N/A,FALSE,"基礎工";#N/A,#N/A,FALSE,"土工";#N/A,#N/A,FALSE,"その他";#N/A,#N/A,FALSE,"土積精算";#N/A,#N/A,FALSE,"土積計算"}</definedName>
    <definedName name="あああ" hidden="1">{#N/A,#N/A,FALSE,"表紙";#N/A,#N/A,FALSE,"集計表";#N/A,#N/A,FALSE,"ｺﾝｸﾘｰﾄ";#N/A,#N/A,FALSE,"鉄筋";#N/A,#N/A,FALSE,"基礎工";#N/A,#N/A,FALSE,"土工";#N/A,#N/A,FALSE,"その他";#N/A,#N/A,FALSE,"土積精算";#N/A,#N/A,FALSE,"土積計算"}</definedName>
    <definedName name="ああああ">#REF!</definedName>
    <definedName name="あああああああ">#REF!</definedName>
    <definedName name="ｱｽﾌｧﾙﾄ舗装面積">[36]rink!$B$57</definedName>
    <definedName name="あのう積み" hidden="1">#REF!</definedName>
    <definedName name="アメリカ">#REF!</definedName>
    <definedName name="ｱﾗｰﾄ">[17]積算工程!#REF!</definedName>
    <definedName name="ｱﾝｶｰ">#REF!</definedName>
    <definedName name="ｱﾝｶｰfix">[36]rink!$F$51</definedName>
    <definedName name="ｱﾝｶｰmov">[36]rink!$F$57</definedName>
    <definedName name="ｱﾝｶｰﾌﾟﾚｰﾄ">[36]rink!$L$65</definedName>
    <definedName name="ｱﾝｶｰﾓﾙﾀﾙ">#REF!</definedName>
    <definedName name="ｱﾝｶｰ架設">#REF!</definedName>
    <definedName name="ｱﾝｶｰ材質">[36]データ入力シート!$D$44</definedName>
    <definedName name="ｱﾝｶｰ箱抜きの式_fixのみ">[36]rink!$E$65</definedName>
    <definedName name="ｱﾝｶｰ箱抜きの式_movのみ">[36]rink!$E$67</definedName>
    <definedName name="ｱﾝｶｰ箱抜きの式＿同じ">[36]rink!$E$63</definedName>
    <definedName name="ｱﾝｶｰ箱抜きモルタル量fix">[36]rink!$F$55</definedName>
    <definedName name="ｱﾝｶｰ箱抜きモルタル量mov">[36]rink!$F$61</definedName>
    <definedName name="い">#REF!</definedName>
    <definedName name="いいい">[65]目次Wk1!$C$5:$K$46</definedName>
    <definedName name="いいいい">#REF!</definedName>
    <definedName name="ｲﾝｻｰﾄ管径_C">[66]条件設定!$E$44</definedName>
    <definedName name="インバート工_1.インバート掘削工">#REF!</definedName>
    <definedName name="インバート工_2.インバート本体工">#REF!</definedName>
    <definedName name="う">#REF!</definedName>
    <definedName name="う「">#REF!</definedName>
    <definedName name="ううう">#REF!</definedName>
    <definedName name="うううう">#REF!</definedName>
    <definedName name="ウレタン率">[66]条件設定!$D$35</definedName>
    <definedName name="え">#REF!</definedName>
    <definedName name="ええええ">#REF!</definedName>
    <definedName name="お">#REF!</definedName>
    <definedName name="おＲ" localSheetId="60">'_施工歩掛内訳書-----'!おＲ</definedName>
    <definedName name="おＲ">[0]!おＲ</definedName>
    <definedName name="おうだん">#REF!</definedName>
    <definedName name="おお" localSheetId="60">'_施工歩掛内訳書-----'!おお</definedName>
    <definedName name="おお">[0]!おお</definedName>
    <definedName name="おおおおお">#REF!</definedName>
    <definedName name="ｶﾞｰﾄﾞｹｰﾌﾞﾙ">#REF!</definedName>
    <definedName name="ガードケーブル延長">#REF!</definedName>
    <definedName name="ガードレール延長">#REF!</definedName>
    <definedName name="かがみ">'[67]土積集計 (2)'!$A$1:$W$30</definedName>
    <definedName name="カット下幅">'[68]U-0-0-A入力'!$E$25</definedName>
    <definedName name="カット高">'[69]U-0-0-Ｂ入力'!$E$26</definedName>
    <definedName name="カット上幅">'[68]U-0-0-A入力'!$E$24</definedName>
    <definedName name="カット有無">'[69]U-0-0-Ｂ入力'!$E$23</definedName>
    <definedName name="カルバート工_1.作業土工">#REF!</definedName>
    <definedName name="カルバート工_2.既製杭工">#REF!</definedName>
    <definedName name="カルバート工_3.場所打杭工">#REF!</definedName>
    <definedName name="カルバート工_4.場所打函渠工_構造物単位_">#REF!</definedName>
    <definedName name="カルバート工_5.場所打函渠工">#REF!</definedName>
    <definedName name="カルバート工_6.プレキャストカルバート工">#REF!</definedName>
    <definedName name="カルバート工_7.防水工">#REF!</definedName>
    <definedName name="くい">#REF!</definedName>
    <definedName name="ｸﾚｰﾝ">#REF!</definedName>
    <definedName name="くれーん">#REF!</definedName>
    <definedName name="ｸﾛｰﾗ単価">#REF!</definedName>
    <definedName name="げ" localSheetId="60">'_施工歩掛内訳書-----'!げ</definedName>
    <definedName name="げ">[0]!げ</definedName>
    <definedName name="ケーブル１">#REF!</definedName>
    <definedName name="ケーブル１０">#REF!</definedName>
    <definedName name="ケーブル１１">#REF!</definedName>
    <definedName name="ケーブル１２">#REF!</definedName>
    <definedName name="ケーブル１３">#REF!</definedName>
    <definedName name="ケーブル１４">#REF!</definedName>
    <definedName name="ケーブル１５">#REF!</definedName>
    <definedName name="ケーブル１６">#REF!</definedName>
    <definedName name="ケーブル１７">#REF!</definedName>
    <definedName name="ケーブル１８">#REF!</definedName>
    <definedName name="ケーブル１９">#REF!</definedName>
    <definedName name="ケーブル２">[70]積算内訳書!#REF!</definedName>
    <definedName name="ケーブル２０">#REF!</definedName>
    <definedName name="ケーブル３">[70]積算内訳書!#REF!</definedName>
    <definedName name="ケーブル４">#REF!</definedName>
    <definedName name="ケーブル５">#REF!</definedName>
    <definedName name="ケーブル６">#REF!</definedName>
    <definedName name="ケーブル７">#REF!</definedName>
    <definedName name="ケーブル８">#REF!</definedName>
    <definedName name="ケーブル９">#REF!</definedName>
    <definedName name="こ">[71]●本体!$F$235</definedName>
    <definedName name="こｋ">[72]計算!$B$2:$C$2,[72]計算!$E$2:$E$3,[72]計算!$G$2:$G$3,[72]計算!$B$4,[72]計算!$D$4:$F$4</definedName>
    <definedName name="ｺﾞﾑ沓幅">[36]rink!$H$48</definedName>
    <definedName name="コンク規格">'[69]U-0-0-Ｂ入力'!$L$9</definedName>
    <definedName name="ｺﾝ基設置">#REF!</definedName>
    <definedName name="さ">#REF!</definedName>
    <definedName name="サイクルタイム" localSheetId="60">'_施工歩掛内訳書-----'!サイクルタイム</definedName>
    <definedName name="サイクルタイム">[0]!サイクルタイム</definedName>
    <definedName name="ささＳ" hidden="1">#REF!</definedName>
    <definedName name="ｻﾌﾞﾀｲﾄﾙ">#REF!</definedName>
    <definedName name="し1_CHOICE1">#REF!</definedName>
    <definedName name="し1_CHOICE2">#REF!</definedName>
    <definedName name="し1_CHOICE3">#REF!</definedName>
    <definedName name="し1_HAN_I">#REF!</definedName>
    <definedName name="し1_JUMP001">#REF!</definedName>
    <definedName name="し1_JUMP002">#REF!</definedName>
    <definedName name="し1_JUMP003">#REF!</definedName>
    <definedName name="し1_JUMP004">#REF!</definedName>
    <definedName name="し1_JUMP005">#REF!</definedName>
    <definedName name="し1_JUMP006">#REF!</definedName>
    <definedName name="し1_JUMP007">#REF!</definedName>
    <definedName name="し1_JUMPS001">#REF!</definedName>
    <definedName name="し1_JUMPS002">#REF!</definedName>
    <definedName name="し1_JUMPS003">#REF!</definedName>
    <definedName name="し1_JUMPS004">#REF!</definedName>
    <definedName name="し1_JUMPS005">#REF!</definedName>
    <definedName name="し1_JUMPS006">#REF!</definedName>
    <definedName name="し1_JUMPS007">#REF!</definedName>
    <definedName name="し1_JUMPS008">#REF!</definedName>
    <definedName name="し1_JUMPS009">#REF!</definedName>
    <definedName name="し1_JUMPS010">#REF!</definedName>
    <definedName name="し1_PRINT1">#REF!</definedName>
    <definedName name="し1_PRINT2">#REF!</definedName>
    <definedName name="し1_PRINT3">#REF!</definedName>
    <definedName name="し1_RESET">#REF!</definedName>
    <definedName name="し1_その他用紙">#REF!</definedName>
    <definedName name="し1_ﾌﾟﾘｾｯﾄ値">#REF!</definedName>
    <definedName name="し1_ﾌﾟﾘﾝﾀ機種">#REF!</definedName>
    <definedName name="し1_ﾌﾟﾘﾝﾀ選択">#REF!</definedName>
    <definedName name="し1_プレビュー">#REF!</definedName>
    <definedName name="し1_ページ設定">#REF!</definedName>
    <definedName name="し1_印刷作業">#REF!</definedName>
    <definedName name="し1_印刷範囲">#REF!</definedName>
    <definedName name="し1_印刷様式">#REF!</definedName>
    <definedName name="し1_確定">#REF!</definedName>
    <definedName name="し1_割当">#REF!</definedName>
    <definedName name="し1_実行">#REF!</definedName>
    <definedName name="し1_範囲選択">#REF!</definedName>
    <definedName name="し1_余白確定">#REF!</definedName>
    <definedName name="し1_余白決定">#REF!</definedName>
    <definedName name="し1_余白詳細">#REF!</definedName>
    <definedName name="し1_余白登録">#REF!</definedName>
    <definedName name="し2_CHOICE1">#REF!</definedName>
    <definedName name="し2_CHOICE2">#REF!</definedName>
    <definedName name="し2_CHOICE3">#REF!</definedName>
    <definedName name="し2_HAN_I">#REF!</definedName>
    <definedName name="し2_JUMP001">#REF!</definedName>
    <definedName name="し2_JUMP002">#REF!</definedName>
    <definedName name="し2_JUMP003">#REF!</definedName>
    <definedName name="し2_JUMP004">#REF!</definedName>
    <definedName name="し2_JUMP005">#REF!</definedName>
    <definedName name="し2_JUMP006">#REF!</definedName>
    <definedName name="し2_JUMP007">#REF!</definedName>
    <definedName name="し2_JUMPS001">#REF!</definedName>
    <definedName name="し2_JUMPS002">#REF!</definedName>
    <definedName name="し2_JUMPS003">#REF!</definedName>
    <definedName name="し2_JUMPS004">#REF!</definedName>
    <definedName name="し2_JUMPS005">#REF!</definedName>
    <definedName name="し2_JUMPS006">#REF!</definedName>
    <definedName name="し2_JUMPS007">#REF!</definedName>
    <definedName name="し2_JUMPS008">#REF!</definedName>
    <definedName name="し2_JUMPS009">#REF!</definedName>
    <definedName name="し2_JUMPS010">#REF!</definedName>
    <definedName name="し2_PRINT1">#REF!</definedName>
    <definedName name="し2_PRINT2">#REF!</definedName>
    <definedName name="し2_PRINT3">#REF!</definedName>
    <definedName name="し2_RESET">#REF!</definedName>
    <definedName name="し2_その他用紙">#REF!</definedName>
    <definedName name="し2_ﾌﾟﾘｾｯﾄ値">#REF!</definedName>
    <definedName name="し2_ﾌﾟﾘﾝﾀ機種">#REF!</definedName>
    <definedName name="し2_ﾌﾟﾘﾝﾀ選択">#REF!</definedName>
    <definedName name="し2_プレビュー">#REF!</definedName>
    <definedName name="し2_ページ設定">#REF!</definedName>
    <definedName name="し2_印刷作業">#REF!</definedName>
    <definedName name="し2_印刷範囲">#REF!</definedName>
    <definedName name="し2_印刷様式">#REF!</definedName>
    <definedName name="し2_確定">#REF!</definedName>
    <definedName name="し2_割当">#REF!</definedName>
    <definedName name="し2_実行">#REF!</definedName>
    <definedName name="し2_範囲選択">#REF!</definedName>
    <definedName name="し2_余白確定">#REF!</definedName>
    <definedName name="し2_余白決定">#REF!</definedName>
    <definedName name="し2_余白詳細">#REF!</definedName>
    <definedName name="し2_余白登録">#REF!</definedName>
    <definedName name="し3_CHOICE1">[9]踏掛版数量!#REF!</definedName>
    <definedName name="し3_CHOICE2">[9]踏掛版数量!#REF!</definedName>
    <definedName name="し3_CHOICE3">[9]踏掛版数量!#REF!</definedName>
    <definedName name="し3_HAN_I">[9]踏掛版数量!#REF!</definedName>
    <definedName name="し3_JUMP001">[9]踏掛版数量!#REF!</definedName>
    <definedName name="し3_JUMP002">[9]踏掛版数量!#REF!</definedName>
    <definedName name="し3_JUMP003">[9]踏掛版数量!#REF!</definedName>
    <definedName name="し3_JUMP004">[9]踏掛版数量!#REF!</definedName>
    <definedName name="し3_JUMP005">[9]踏掛版数量!#REF!</definedName>
    <definedName name="し3_JUMP006">[9]踏掛版数量!#REF!</definedName>
    <definedName name="し3_JUMP007">[9]踏掛版数量!#REF!</definedName>
    <definedName name="し3_JUMPS001">[9]踏掛版数量!#REF!</definedName>
    <definedName name="し3_JUMPS002">[9]踏掛版数量!#REF!</definedName>
    <definedName name="し3_JUMPS003">[9]踏掛版数量!#REF!</definedName>
    <definedName name="し3_JUMPS004">[9]踏掛版数量!#REF!</definedName>
    <definedName name="し3_JUMPS005">[9]踏掛版数量!#REF!</definedName>
    <definedName name="し3_JUMPS006">[9]踏掛版数量!#REF!</definedName>
    <definedName name="し3_JUMPS007">[9]踏掛版数量!#REF!</definedName>
    <definedName name="し3_JUMPS008">[9]踏掛版数量!#REF!</definedName>
    <definedName name="し3_JUMPS009">[9]踏掛版数量!#REF!</definedName>
    <definedName name="し3_JUMPS010">[9]踏掛版数量!#REF!</definedName>
    <definedName name="し3_PRINT1">[9]踏掛版数量!#REF!</definedName>
    <definedName name="し3_PRINT2">[9]踏掛版数量!#REF!</definedName>
    <definedName name="し3_PRINT3">[9]踏掛版数量!#REF!</definedName>
    <definedName name="し3_RESET">[9]踏掛版数量!#REF!</definedName>
    <definedName name="し3_その他用紙">[9]踏掛版数量!#REF!</definedName>
    <definedName name="し3_ﾌﾟﾘｾｯﾄ値">[9]踏掛版数量!#REF!</definedName>
    <definedName name="し3_ﾌﾟﾘﾝﾀ機種">[9]踏掛版数量!#REF!</definedName>
    <definedName name="し3_ﾌﾟﾘﾝﾀ選択">[9]踏掛版数量!#REF!</definedName>
    <definedName name="し3_プレビュー">[9]踏掛版数量!#REF!</definedName>
    <definedName name="し3_ページ設定">[9]踏掛版数量!#REF!</definedName>
    <definedName name="し3_印刷作業">[9]踏掛版数量!#REF!</definedName>
    <definedName name="し3_印刷範囲">[9]踏掛版数量!#REF!</definedName>
    <definedName name="し3_印刷様式">[9]踏掛版数量!#REF!</definedName>
    <definedName name="し3_確定">[9]踏掛版数量!#REF!</definedName>
    <definedName name="し3_割当">[9]踏掛版数量!#REF!</definedName>
    <definedName name="し3_実行">[9]踏掛版数量!#REF!</definedName>
    <definedName name="し3_範囲選択">[9]踏掛版数量!#REF!</definedName>
    <definedName name="し3_余白確定">[9]踏掛版数量!#REF!</definedName>
    <definedName name="し3_余白決定">[9]踏掛版数量!#REF!</definedName>
    <definedName name="し3_余白詳細">[9]踏掛版数量!#REF!</definedName>
    <definedName name="し3_余白登録">[9]踏掛版数量!#REF!</definedName>
    <definedName name="し4_CHOICE1">[9]数量表!#REF!</definedName>
    <definedName name="し4_CHOICE2">[9]数量表!#REF!</definedName>
    <definedName name="し4_CHOICE3">[9]数量表!#REF!</definedName>
    <definedName name="し4_HAN_I">[9]数量表!#REF!</definedName>
    <definedName name="し4_JUMP001">[9]数量表!#REF!</definedName>
    <definedName name="し4_JUMP002">[9]数量表!#REF!</definedName>
    <definedName name="し4_JUMP003">[9]数量表!#REF!</definedName>
    <definedName name="し4_JUMP004">[9]数量表!#REF!</definedName>
    <definedName name="し4_JUMP005">[9]数量表!#REF!</definedName>
    <definedName name="し4_JUMP006">[9]数量表!#REF!</definedName>
    <definedName name="し4_JUMP007">[9]数量表!#REF!</definedName>
    <definedName name="し4_JUMPS001">[9]数量表!#REF!</definedName>
    <definedName name="し4_JUMPS002">[9]数量表!#REF!</definedName>
    <definedName name="し4_JUMPS003">[9]数量表!#REF!</definedName>
    <definedName name="し4_JUMPS004">[9]数量表!#REF!</definedName>
    <definedName name="し4_JUMPS005">[9]数量表!#REF!</definedName>
    <definedName name="し4_JUMPS006">[9]数量表!#REF!</definedName>
    <definedName name="し4_JUMPS007">[9]数量表!#REF!</definedName>
    <definedName name="し4_JUMPS008">[9]数量表!#REF!</definedName>
    <definedName name="し4_JUMPS009">[9]数量表!#REF!</definedName>
    <definedName name="し4_JUMPS010">[9]数量表!#REF!</definedName>
    <definedName name="し4_PRINT1">[9]数量表!#REF!</definedName>
    <definedName name="し4_PRINT2">[9]数量表!#REF!</definedName>
    <definedName name="し4_PRINT3">[9]数量表!#REF!</definedName>
    <definedName name="し4_RESET">[9]数量表!#REF!</definedName>
    <definedName name="し4_その他用紙">[9]数量表!#REF!</definedName>
    <definedName name="し4_ﾌﾟﾘｾｯﾄ値">[9]数量表!#REF!</definedName>
    <definedName name="し4_ﾌﾟﾘﾝﾀ機種">[9]数量表!#REF!</definedName>
    <definedName name="し4_ﾌﾟﾘﾝﾀ選択">[9]数量表!#REF!</definedName>
    <definedName name="し4_プレビュー">[9]数量表!#REF!</definedName>
    <definedName name="し4_ページ設定">[9]数量表!#REF!</definedName>
    <definedName name="し4_印刷作業">[9]数量表!#REF!</definedName>
    <definedName name="し4_印刷範囲">[9]数量表!#REF!</definedName>
    <definedName name="し4_印刷様式">[9]数量表!#REF!</definedName>
    <definedName name="し4_確定">[9]数量表!#REF!</definedName>
    <definedName name="し4_割当">[9]数量表!#REF!</definedName>
    <definedName name="し4_実行">[9]数量表!#REF!</definedName>
    <definedName name="し4_範囲選択">[9]数量表!#REF!</definedName>
    <definedName name="し4_余白確定">[9]数量表!#REF!</definedName>
    <definedName name="し4_余白決定">[9]数量表!#REF!</definedName>
    <definedName name="し4_余白詳細">[9]数量表!#REF!</definedName>
    <definedName name="し4_余白登録">[9]数量表!#REF!</definedName>
    <definedName name="し5_CHOICE1">#REF!</definedName>
    <definedName name="し5_CHOICE2">#REF!</definedName>
    <definedName name="し5_CHOICE3">#REF!</definedName>
    <definedName name="し5_HAN_I">#REF!</definedName>
    <definedName name="し5_JUMP001">#REF!</definedName>
    <definedName name="し5_JUMP002">#REF!</definedName>
    <definedName name="し5_JUMP003">#REF!</definedName>
    <definedName name="し5_JUMP004">#REF!</definedName>
    <definedName name="し5_JUMP005">#REF!</definedName>
    <definedName name="し5_JUMP006">#REF!</definedName>
    <definedName name="し5_JUMP007">#REF!</definedName>
    <definedName name="し5_JUMPS001">#REF!</definedName>
    <definedName name="し5_JUMPS002">#REF!</definedName>
    <definedName name="し5_JUMPS003">#REF!</definedName>
    <definedName name="し5_JUMPS004">#REF!</definedName>
    <definedName name="し5_JUMPS005">#REF!</definedName>
    <definedName name="し5_JUMPS006">#REF!</definedName>
    <definedName name="し5_JUMPS007">#REF!</definedName>
    <definedName name="し5_JUMPS008">#REF!</definedName>
    <definedName name="し5_JUMPS009">#REF!</definedName>
    <definedName name="し5_JUMPS010">#REF!</definedName>
    <definedName name="し5_PRINT1">#REF!</definedName>
    <definedName name="し5_PRINT2">#REF!</definedName>
    <definedName name="し5_PRINT3">#REF!</definedName>
    <definedName name="し5_RESET">#REF!</definedName>
    <definedName name="し5_その他用紙">#REF!</definedName>
    <definedName name="し5_ﾌﾟﾘｾｯﾄ値">#REF!</definedName>
    <definedName name="し5_ﾌﾟﾘﾝﾀ機種">#REF!</definedName>
    <definedName name="し5_ﾌﾟﾘﾝﾀ選択">#REF!</definedName>
    <definedName name="し5_プレビュー">#REF!</definedName>
    <definedName name="し5_ページ設定">#REF!</definedName>
    <definedName name="し5_印刷作業">#REF!</definedName>
    <definedName name="し5_印刷範囲">#REF!</definedName>
    <definedName name="し5_印刷様式">#REF!</definedName>
    <definedName name="し5_確定">#REF!</definedName>
    <definedName name="し5_割当">#REF!</definedName>
    <definedName name="し5_実行">#REF!</definedName>
    <definedName name="し5_範囲選択">#REF!</definedName>
    <definedName name="し5_余白確定">#REF!</definedName>
    <definedName name="し5_余白決定">#REF!</definedName>
    <definedName name="し5_余白詳細">#REF!</definedName>
    <definedName name="し5_余白登録">#REF!</definedName>
    <definedName name="し6_CHOICE1">#REF!</definedName>
    <definedName name="し6_CHOICE2">#REF!</definedName>
    <definedName name="し6_CHOICE3">#REF!</definedName>
    <definedName name="し6_HAN_I">#REF!</definedName>
    <definedName name="し6_JUMP001">#REF!</definedName>
    <definedName name="し6_JUMP002">#REF!</definedName>
    <definedName name="し6_JUMP003">#REF!</definedName>
    <definedName name="し6_JUMP004">#REF!</definedName>
    <definedName name="し6_JUMP005">#REF!</definedName>
    <definedName name="し6_JUMP006">#REF!</definedName>
    <definedName name="し6_JUMP007">#REF!</definedName>
    <definedName name="し6_JUMPS001">#REF!</definedName>
    <definedName name="し6_JUMPS002">#REF!</definedName>
    <definedName name="し6_JUMPS003">#REF!</definedName>
    <definedName name="し6_JUMPS004">#REF!</definedName>
    <definedName name="し6_JUMPS005">#REF!</definedName>
    <definedName name="し6_JUMPS006">#REF!</definedName>
    <definedName name="し6_JUMPS007">#REF!</definedName>
    <definedName name="し6_JUMPS008">#REF!</definedName>
    <definedName name="し6_JUMPS009">#REF!</definedName>
    <definedName name="し6_JUMPS010">#REF!</definedName>
    <definedName name="し6_PRINT1">#REF!</definedName>
    <definedName name="し6_PRINT2">#REF!</definedName>
    <definedName name="し6_PRINT3">#REF!</definedName>
    <definedName name="し6_RESET">#REF!</definedName>
    <definedName name="し6_その他用紙">#REF!</definedName>
    <definedName name="し6_ﾌﾟﾘｾｯﾄ値">#REF!</definedName>
    <definedName name="し6_ﾌﾟﾘﾝﾀ機種">#REF!</definedName>
    <definedName name="し6_ﾌﾟﾘﾝﾀ選択">#REF!</definedName>
    <definedName name="し6_プレビュー">#REF!</definedName>
    <definedName name="し6_ページ設定">#REF!</definedName>
    <definedName name="し6_印刷作業">#REF!</definedName>
    <definedName name="し6_印刷範囲">#REF!</definedName>
    <definedName name="し6_印刷様式">#REF!</definedName>
    <definedName name="し6_確定">#REF!</definedName>
    <definedName name="し6_割当">#REF!</definedName>
    <definedName name="し6_実行">#REF!</definedName>
    <definedName name="し6_範囲選択">#REF!</definedName>
    <definedName name="し6_余白確定">#REF!</definedName>
    <definedName name="し6_余白決定">#REF!</definedName>
    <definedName name="し6_余白詳細">#REF!</definedName>
    <definedName name="し6_余白登録">#REF!</definedName>
    <definedName name="し7_CHOICE1">#REF!</definedName>
    <definedName name="し7_CHOICE2">#REF!</definedName>
    <definedName name="し7_CHOICE3">#REF!</definedName>
    <definedName name="し7_HAN_I">#REF!</definedName>
    <definedName name="し7_JUMP001">#REF!</definedName>
    <definedName name="し7_JUMP002">#REF!</definedName>
    <definedName name="し7_JUMP003">#REF!</definedName>
    <definedName name="し7_JUMP004">#REF!</definedName>
    <definedName name="し7_JUMP005">#REF!</definedName>
    <definedName name="し7_JUMP006">#REF!</definedName>
    <definedName name="し7_JUMP007">#REF!</definedName>
    <definedName name="し7_JUMPS001">#REF!</definedName>
    <definedName name="し7_JUMPS002">#REF!</definedName>
    <definedName name="し7_JUMPS003">#REF!</definedName>
    <definedName name="し7_JUMPS004">#REF!</definedName>
    <definedName name="し7_JUMPS005">#REF!</definedName>
    <definedName name="し7_JUMPS006">#REF!</definedName>
    <definedName name="し7_JUMPS007">#REF!</definedName>
    <definedName name="し7_JUMPS008">#REF!</definedName>
    <definedName name="し7_JUMPS009">#REF!</definedName>
    <definedName name="し7_JUMPS010">#REF!</definedName>
    <definedName name="し7_PRINT1">#REF!</definedName>
    <definedName name="し7_PRINT2">#REF!</definedName>
    <definedName name="し7_PRINT3">#REF!</definedName>
    <definedName name="し7_RESET">#REF!</definedName>
    <definedName name="し7_その他用紙">#REF!</definedName>
    <definedName name="し7_ﾌﾟﾘｾｯﾄ値">#REF!</definedName>
    <definedName name="し7_ﾌﾟﾘﾝﾀ機種">#REF!</definedName>
    <definedName name="し7_ﾌﾟﾘﾝﾀ選択">#REF!</definedName>
    <definedName name="し7_プレビュー">#REF!</definedName>
    <definedName name="し7_ページ設定">#REF!</definedName>
    <definedName name="し7_印刷作業">#REF!</definedName>
    <definedName name="し7_印刷範囲">#REF!</definedName>
    <definedName name="し7_印刷様式">#REF!</definedName>
    <definedName name="し7_確定">#REF!</definedName>
    <definedName name="し7_割当">#REF!</definedName>
    <definedName name="し7_実行">#REF!</definedName>
    <definedName name="し7_範囲選択">#REF!</definedName>
    <definedName name="し7_余白確定">#REF!</definedName>
    <definedName name="し7_余白決定">#REF!</definedName>
    <definedName name="し7_余白詳細">#REF!</definedName>
    <definedName name="し7_余白登録">#REF!</definedName>
    <definedName name="し8_CHOICE1">#REF!</definedName>
    <definedName name="し8_CHOICE2">#REF!</definedName>
    <definedName name="し8_CHOICE3">#REF!</definedName>
    <definedName name="し8_HAN_I">#REF!</definedName>
    <definedName name="し8_JUMP001">#REF!</definedName>
    <definedName name="し8_JUMP002">#REF!</definedName>
    <definedName name="し8_JUMP003">#REF!</definedName>
    <definedName name="し8_JUMP004">#REF!</definedName>
    <definedName name="し8_JUMP005">#REF!</definedName>
    <definedName name="し8_JUMP006">#REF!</definedName>
    <definedName name="し8_JUMP007">#REF!</definedName>
    <definedName name="し8_JUMPS001">#REF!</definedName>
    <definedName name="し8_JUMPS002">#REF!</definedName>
    <definedName name="し8_JUMPS003">#REF!</definedName>
    <definedName name="し8_JUMPS004">#REF!</definedName>
    <definedName name="し8_JUMPS005">#REF!</definedName>
    <definedName name="し8_JUMPS006">#REF!</definedName>
    <definedName name="し8_JUMPS007">#REF!</definedName>
    <definedName name="し8_JUMPS008">#REF!</definedName>
    <definedName name="し8_JUMPS009">#REF!</definedName>
    <definedName name="し8_JUMPS010">#REF!</definedName>
    <definedName name="し8_PRINT1">#REF!</definedName>
    <definedName name="し8_PRINT2">#REF!</definedName>
    <definedName name="し8_PRINT3">#REF!</definedName>
    <definedName name="し8_RESET">#REF!</definedName>
    <definedName name="し8_その他用紙">#REF!</definedName>
    <definedName name="し8_ﾌﾟﾘｾｯﾄ値">#REF!</definedName>
    <definedName name="し8_ﾌﾟﾘﾝﾀ機種">#REF!</definedName>
    <definedName name="し8_ﾌﾟﾘﾝﾀ選択">#REF!</definedName>
    <definedName name="し8_プレビュー">#REF!</definedName>
    <definedName name="し8_ページ設定">#REF!</definedName>
    <definedName name="し8_印刷作業">#REF!</definedName>
    <definedName name="し8_印刷範囲">#REF!</definedName>
    <definedName name="し8_印刷様式">#REF!</definedName>
    <definedName name="し8_確定">#REF!</definedName>
    <definedName name="し8_割当">#REF!</definedName>
    <definedName name="し8_実行">#REF!</definedName>
    <definedName name="し8_範囲選択">#REF!</definedName>
    <definedName name="し8_余白確定">#REF!</definedName>
    <definedName name="し8_余白決定">#REF!</definedName>
    <definedName name="し8_余白詳細">#REF!</definedName>
    <definedName name="し8_余白登録">#REF!</definedName>
    <definedName name="し9_CHOICE1">#REF!</definedName>
    <definedName name="し9_CHOICE2">#REF!</definedName>
    <definedName name="し9_CHOICE3">#REF!</definedName>
    <definedName name="し9_HAN_I">#REF!</definedName>
    <definedName name="し9_JUMP001">#REF!</definedName>
    <definedName name="し9_JUMP002">#REF!</definedName>
    <definedName name="し9_JUMP003">#REF!</definedName>
    <definedName name="し9_JUMP004">#REF!</definedName>
    <definedName name="し9_JUMP005">#REF!</definedName>
    <definedName name="し9_JUMP006">#REF!</definedName>
    <definedName name="し9_JUMP007">#REF!</definedName>
    <definedName name="し9_JUMPS001">#REF!</definedName>
    <definedName name="し9_JUMPS002">#REF!</definedName>
    <definedName name="し9_JUMPS003">#REF!</definedName>
    <definedName name="し9_JUMPS004">#REF!</definedName>
    <definedName name="し9_JUMPS005">#REF!</definedName>
    <definedName name="し9_JUMPS006">#REF!</definedName>
    <definedName name="し9_JUMPS007">#REF!</definedName>
    <definedName name="し9_JUMPS008">#REF!</definedName>
    <definedName name="し9_JUMPS009">#REF!</definedName>
    <definedName name="し9_JUMPS010">#REF!</definedName>
    <definedName name="し9_PRINT1">#REF!</definedName>
    <definedName name="し9_PRINT2">#REF!</definedName>
    <definedName name="し9_PRINT3">#REF!</definedName>
    <definedName name="し9_RESET">#REF!</definedName>
    <definedName name="し9_その他用紙">#REF!</definedName>
    <definedName name="し9_ﾌﾟﾘｾｯﾄ値">#REF!</definedName>
    <definedName name="し9_ﾌﾟﾘﾝﾀ機種">#REF!</definedName>
    <definedName name="し9_ﾌﾟﾘﾝﾀ選択">#REF!</definedName>
    <definedName name="し9_プレビュー">#REF!</definedName>
    <definedName name="し9_ページ設定">#REF!</definedName>
    <definedName name="し9_印刷作業">#REF!</definedName>
    <definedName name="し9_印刷範囲">#REF!</definedName>
    <definedName name="し9_印刷様式">#REF!</definedName>
    <definedName name="し9_確定">#REF!</definedName>
    <definedName name="し9_割当">#REF!</definedName>
    <definedName name="し9_実行">#REF!</definedName>
    <definedName name="し9_範囲選択">#REF!</definedName>
    <definedName name="し9_余白確定">#REF!</definedName>
    <definedName name="し9_余白決定">#REF!</definedName>
    <definedName name="し9_余白詳細">#REF!</definedName>
    <definedName name="し9_余白登録">#REF!</definedName>
    <definedName name="しN_重複">[9]数量表!#REF!</definedName>
    <definedName name="しN_複写置換">[9]数量表!#REF!</definedName>
    <definedName name="シース径">[36]データ入力シート!$D$37</definedName>
    <definedName name="シール">#REF!</definedName>
    <definedName name="しゅうけい">#REF!</definedName>
    <definedName name="しゅうよう">#REF!</definedName>
    <definedName name="ステップ仕上">#REF!</definedName>
    <definedName name="スノーポール箇所">#REF!</definedName>
    <definedName name="た">[71]●本体!$F$220</definedName>
    <definedName name="タイトル">#REF!</definedName>
    <definedName name="タイプ">#REF!</definedName>
    <definedName name="タイプ10当り">[73]路盤工!$G$35:$N$62</definedName>
    <definedName name="タイプ１管路工">#REF!</definedName>
    <definedName name="タイプ１準備費">#REF!</definedName>
    <definedName name="タイプ１当り">#REF!</definedName>
    <definedName name="タイプ１法面工">#REF!</definedName>
    <definedName name="タイプ2">#REF!</definedName>
    <definedName name="タイプ２Ａｓ塊処理費">#REF!</definedName>
    <definedName name="タイプ２管路工">#REF!</definedName>
    <definedName name="タイプ２雑工">#REF!</definedName>
    <definedName name="タイプ２処理費">#REF!</definedName>
    <definedName name="タイプ２当り">#REF!</definedName>
    <definedName name="タイプ２歩道舗装工">#REF!</definedName>
    <definedName name="タイプ２路盤工">#REF!</definedName>
    <definedName name="タイプ３Ａｓ塊処理費">#REF!</definedName>
    <definedName name="タイプ３管路工">#REF!</definedName>
    <definedName name="タイプ３雑工">#REF!</definedName>
    <definedName name="タイプ３車道舗装工">#REF!</definedName>
    <definedName name="タイプ３処理費">#REF!</definedName>
    <definedName name="タイプ３当り">#REF!</definedName>
    <definedName name="タイプ３路盤工">#REF!</definedName>
    <definedName name="タイプ４管路工">#REF!</definedName>
    <definedName name="タイプ４準備費">#REF!</definedName>
    <definedName name="タイプ４当り">#REF!</definedName>
    <definedName name="タイプ４法面工">#REF!</definedName>
    <definedName name="タイプ５管路工">#REF!</definedName>
    <definedName name="タイプ５準備費">#REF!</definedName>
    <definedName name="タイプ５当り">#REF!</definedName>
    <definedName name="タイプ５法面工">#REF!</definedName>
    <definedName name="タイプA">#REF!</definedName>
    <definedName name="タイプ集計">#REF!</definedName>
    <definedName name="たけ">#REF!</definedName>
    <definedName name="チェーン" localSheetId="59">[74]!OnShow_Dlgデータ範囲</definedName>
    <definedName name="チェーン" localSheetId="48">[74]!OnShow_Dlgデータ範囲</definedName>
    <definedName name="チェーン" localSheetId="12">[74]!OnShow_Dlgデータ範囲</definedName>
    <definedName name="チェーン" localSheetId="11">[74]!OnShow_Dlgデータ範囲</definedName>
    <definedName name="チェーン" localSheetId="14">[74]!OnShow_Dlgデータ範囲</definedName>
    <definedName name="チェーン" localSheetId="13">[74]!OnShow_Dlgデータ範囲</definedName>
    <definedName name="チェーン" localSheetId="16">[74]!OnShow_Dlgデータ範囲</definedName>
    <definedName name="チェーン" localSheetId="15">[74]!OnShow_Dlgデータ範囲</definedName>
    <definedName name="チェーン" localSheetId="18">[74]!OnShow_Dlgデータ範囲</definedName>
    <definedName name="チェーン" localSheetId="17">[74]!OnShow_Dlgデータ範囲</definedName>
    <definedName name="チェーン" localSheetId="20">[74]!OnShow_Dlgデータ範囲</definedName>
    <definedName name="チェーン" localSheetId="19">[74]!OnShow_Dlgデータ範囲</definedName>
    <definedName name="チェーン" localSheetId="22">[74]!OnShow_Dlgデータ範囲</definedName>
    <definedName name="チェーン" localSheetId="21">[74]!OnShow_Dlgデータ範囲</definedName>
    <definedName name="チェーン" localSheetId="24">[74]!OnShow_Dlgデータ範囲</definedName>
    <definedName name="チェーン" localSheetId="23">[74]!OnShow_Dlgデータ範囲</definedName>
    <definedName name="チェーン" localSheetId="26">[74]!OnShow_Dlgデータ範囲</definedName>
    <definedName name="チェーン" localSheetId="25">[74]!OnShow_Dlgデータ範囲</definedName>
    <definedName name="チェーン" localSheetId="27">[74]!OnShow_Dlgデータ範囲</definedName>
    <definedName name="チェーン" localSheetId="28">[74]!OnShow_Dlgデータ範囲</definedName>
    <definedName name="チェーン" localSheetId="29">[74]!OnShow_Dlgデータ範囲</definedName>
    <definedName name="チェーン" localSheetId="30">[74]!OnShow_Dlgデータ範囲</definedName>
    <definedName name="チェーン" localSheetId="31">[74]!OnShow_Dlgデータ範囲</definedName>
    <definedName name="チェーン" localSheetId="32">[74]!OnShow_Dlgデータ範囲</definedName>
    <definedName name="チェーン" localSheetId="33">[74]!OnShow_Dlgデータ範囲</definedName>
    <definedName name="チェーン" localSheetId="34">[74]!OnShow_Dlgデータ範囲</definedName>
    <definedName name="チェーン" localSheetId="35">[74]!OnShow_Dlgデータ範囲</definedName>
    <definedName name="チェーン" localSheetId="36">[74]!OnShow_Dlgデータ範囲</definedName>
    <definedName name="チェーン" localSheetId="37">[74]!OnShow_Dlgデータ範囲</definedName>
    <definedName name="チェーン" localSheetId="38">[74]!OnShow_Dlgデータ範囲</definedName>
    <definedName name="チェーン" localSheetId="39">[74]!OnShow_Dlgデータ範囲</definedName>
    <definedName name="チェーン" localSheetId="40">[74]!OnShow_Dlgデータ範囲</definedName>
    <definedName name="チェーン">[74]!OnShow_Dlgデータ範囲</definedName>
    <definedName name="っｂ">#REF!</definedName>
    <definedName name="っｆ">#REF!</definedName>
    <definedName name="っＨ" localSheetId="60">'_施工歩掛内訳書-----'!っＨ</definedName>
    <definedName name="っＨ">[0]!っＨ</definedName>
    <definedName name="っｍ" localSheetId="60">'_施工歩掛内訳書-----'!っｍ</definedName>
    <definedName name="っｍ">[0]!っｍ</definedName>
    <definedName name="っＴ" localSheetId="60">'_施工歩掛内訳書-----'!っＴ</definedName>
    <definedName name="っＴ">[0]!っＴ</definedName>
    <definedName name="っｘ">#REF!</definedName>
    <definedName name="っＹ" localSheetId="60">'_施工歩掛内訳書-----'!っＹ</definedName>
    <definedName name="っＹ">[0]!っＹ</definedName>
    <definedName name="っｚ" hidden="1">[1]土積計算書!#REF!</definedName>
    <definedName name="データシート">#REF!</definedName>
    <definedName name="データ消去">#REF!</definedName>
    <definedName name="デッキ幅">[36]rink!$B$35</definedName>
    <definedName name="と">[71]●本体!$F$238</definedName>
    <definedName name="トラフ延長">'[75]土積集計 (2)'!$A$1:$W$30</definedName>
    <definedName name="ﾄﾙｼｱﾎﾞﾙﾄ">#REF!</definedName>
    <definedName name="トンネル掘削工_1.掘削工">#REF!</definedName>
    <definedName name="トンネル照明設備">#REF!</definedName>
    <definedName name="な" localSheetId="60">'_施工歩掛内訳書-----'!な</definedName>
    <definedName name="な">[0]!な</definedName>
    <definedName name="ななな" localSheetId="60" hidden="1">{#N/A,#N/A,FALSE,"表紙";#N/A,#N/A,FALSE,"集計表";#N/A,#N/A,FALSE,"ｺﾝｸﾘｰﾄ";#N/A,#N/A,FALSE,"鉄筋";#N/A,#N/A,FALSE,"基礎工";#N/A,#N/A,FALSE,"土工";#N/A,#N/A,FALSE,"その他";#N/A,#N/A,FALSE,"土積精算";#N/A,#N/A,FALSE,"土積計算"}</definedName>
    <definedName name="ななな" hidden="1">{#N/A,#N/A,FALSE,"表紙";#N/A,#N/A,FALSE,"集計表";#N/A,#N/A,FALSE,"ｺﾝｸﾘｰﾄ";#N/A,#N/A,FALSE,"鉄筋";#N/A,#N/A,FALSE,"基礎工";#N/A,#N/A,FALSE,"土工";#N/A,#N/A,FALSE,"その他";#N/A,#N/A,FALSE,"土積精算";#N/A,#N/A,FALSE,"土積計算"}</definedName>
    <definedName name="はい" localSheetId="60">'_施工歩掛内訳書-----'!はい</definedName>
    <definedName name="はい">[0]!はい</definedName>
    <definedName name="はれ">#REF!</definedName>
    <definedName name="はれ２">#REF!</definedName>
    <definedName name="ブ">[71]●本体!$F$18</definedName>
    <definedName name="ﾌﾟﾚｰﾄ厚">[36]rink!$N$67</definedName>
    <definedName name="プロC">#REF!</definedName>
    <definedName name="ﾍﾞﾝﾄ基ｺﾝ">#REF!</definedName>
    <definedName name="ﾍﾞﾝﾄ基鉄">#REF!</definedName>
    <definedName name="ﾍﾞﾝﾄ設備">#REF!</definedName>
    <definedName name="ﾎﾞﾙﾄ本数" localSheetId="60">'_施工歩掛内訳書-----'!ﾎﾞﾙﾄ本数</definedName>
    <definedName name="ﾎﾞﾙﾄ本数">[0]!ﾎﾞﾙﾄ本数</definedName>
    <definedName name="ま">[71]●本体!$F$224</definedName>
    <definedName name="ﾒﾆｭｰ">#REF!</definedName>
    <definedName name="メモ">#REF!</definedName>
    <definedName name="モルタル" localSheetId="46">#REF!</definedName>
    <definedName name="モルタル">#REF!</definedName>
    <definedName name="ﾔｰﾄﾞﾍﾞﾝﾄ">#REF!</definedName>
    <definedName name="ﾔｰﾄﾞ足場">#REF!</definedName>
    <definedName name="よ">[71]●本体!$F$241</definedName>
    <definedName name="ﾗﾌﾀ単価">#REF!</definedName>
    <definedName name="れ" localSheetId="60">'_施工歩掛内訳書-----'!れ</definedName>
    <definedName name="れ">[0]!れ</definedName>
    <definedName name="レアー平均厚">[36]rink!$B$21</definedName>
    <definedName name="レベル1">[76]体系データ!$A$1:$AW$1</definedName>
    <definedName name="ﾛｰﾗｰ設備">#REF!</definedName>
    <definedName name="ロット別掘削">#REF!</definedName>
    <definedName name="愛知">#REF!</definedName>
    <definedName name="愛媛">#REF!</definedName>
    <definedName name="位置選択">[17]積算工程!#REF!</definedName>
    <definedName name="依頼先" localSheetId="1">#REF!</definedName>
    <definedName name="依頼先" localSheetId="41">#REF!</definedName>
    <definedName name="依頼先" localSheetId="42">#REF!</definedName>
    <definedName name="依頼先" localSheetId="43">#REF!</definedName>
    <definedName name="依頼先" localSheetId="44">#REF!</definedName>
    <definedName name="依頼先" localSheetId="45">#REF!</definedName>
    <definedName name="依頼先" localSheetId="46">#REF!</definedName>
    <definedName name="依頼先" localSheetId="47">#REF!</definedName>
    <definedName name="依頼先" localSheetId="0">#REF!</definedName>
    <definedName name="依頼先">#REF!</definedName>
    <definedName name="依頼先ﾃﾞｰﾀ">#REF!</definedName>
    <definedName name="依頼先リスト" localSheetId="1">#REF!</definedName>
    <definedName name="依頼先リスト" localSheetId="41">#REF!</definedName>
    <definedName name="依頼先リスト" localSheetId="42">#REF!</definedName>
    <definedName name="依頼先リスト" localSheetId="43">#REF!</definedName>
    <definedName name="依頼先リスト" localSheetId="44">#REF!</definedName>
    <definedName name="依頼先リスト" localSheetId="45">#REF!</definedName>
    <definedName name="依頼先リスト" localSheetId="46">#REF!</definedName>
    <definedName name="依頼先リスト" localSheetId="47">#REF!</definedName>
    <definedName name="依頼先リスト" localSheetId="0">#REF!</definedName>
    <definedName name="依頼先リスト">#REF!</definedName>
    <definedName name="依頼先入力シート会社名">[77]見積依頼会社一覧表!$C$5:$C$12</definedName>
    <definedName name="一般盛土">#REF!</definedName>
    <definedName name="一般塗装">#REF!</definedName>
    <definedName name="一覧表1">#REF!</definedName>
    <definedName name="一覧表2">#REF!</definedName>
    <definedName name="一覧表3">#REF!</definedName>
    <definedName name="茨城">#REF!</definedName>
    <definedName name="印刷">#REF!</definedName>
    <definedName name="印刷1">#REF!</definedName>
    <definedName name="印刷20" localSheetId="60">'_施工歩掛内訳書-----'!印刷20</definedName>
    <definedName name="印刷20">[0]!印刷20</definedName>
    <definedName name="印刷3" localSheetId="60">'_施工歩掛内訳書-----'!印刷3</definedName>
    <definedName name="印刷3">[0]!印刷3</definedName>
    <definedName name="印刷シート">#REF!</definedName>
    <definedName name="印刷マクロ">#REF!</definedName>
    <definedName name="印刷範囲">#REF!</definedName>
    <definedName name="引渡条件">[77]リスト!$B$22:$B$31</definedName>
    <definedName name="右面積計">#REF!</definedName>
    <definedName name="雨水桝\\型箇所">#REF!</definedName>
    <definedName name="雨水桝ⅡＡ">'[78]4.路排排水'!$F$36</definedName>
    <definedName name="浦河港湾事務所">#REF!</definedName>
    <definedName name="浦河道路事務所">#REF!</definedName>
    <definedName name="運転手">#REF!</definedName>
    <definedName name="延長">#REF!</definedName>
    <definedName name="延長01">[79]入力①!$E$1:$Y$42</definedName>
    <definedName name="延長02">[79]入力②!$E$1:$Y$42</definedName>
    <definedName name="延長1">#REF!</definedName>
    <definedName name="延長2">#REF!</definedName>
    <definedName name="延長3">#REF!</definedName>
    <definedName name="延長77">#REF!</definedName>
    <definedName name="延長調書">[80]当り数量調書!#REF!</definedName>
    <definedName name="縁石工集計">#REF!</definedName>
    <definedName name="遠藤" localSheetId="60">'_施工歩掛内訳書-----'!遠藤</definedName>
    <definedName name="遠藤">[0]!遠藤</definedName>
    <definedName name="横構" localSheetId="60">'_施工歩掛内訳書-----'!横構</definedName>
    <definedName name="横構">[0]!横構</definedName>
    <definedName name="横取り">#REF!</definedName>
    <definedName name="横取工">#REF!</definedName>
    <definedName name="横線作図">#N/A</definedName>
    <definedName name="横線消去">#N/A</definedName>
    <definedName name="横断">[81]B!$A$1:$I$52</definedName>
    <definedName name="横断管箇所調書">#REF!</definedName>
    <definedName name="横断管集計">#REF!</definedName>
    <definedName name="横断管集計２">#REF!</definedName>
    <definedName name="横断勾配">[36]rink!#REF!</definedName>
    <definedName name="横断函箇所調書">#REF!</definedName>
    <definedName name="横断函集計">#REF!</definedName>
    <definedName name="横断函集計２">#REF!</definedName>
    <definedName name="横断路床排水">#REF!</definedName>
    <definedName name="岡山">#REF!</definedName>
    <definedName name="沖縄">#REF!</definedName>
    <definedName name="仮橋" hidden="1">'[62]本体工(一次)A4縦'!#REF!</definedName>
    <definedName name="仮設工">#REF!</definedName>
    <definedName name="仮設材輸送数量">#REF!</definedName>
    <definedName name="架台設備">#REF!</definedName>
    <definedName name="箇所2">#REF!</definedName>
    <definedName name="箇所3">#REF!</definedName>
    <definedName name="箇所合計">#REF!</definedName>
    <definedName name="箇所集計">#REF!</definedName>
    <definedName name="荷重">#REF!</definedName>
    <definedName name="荷渡し場所">#REF!</definedName>
    <definedName name="荷渡し条件">[82]リスト!$C$73:$C$77</definedName>
    <definedName name="課所長名">#REF!</definedName>
    <definedName name="画面">#REF!</definedName>
    <definedName name="画面1">#N/A</definedName>
    <definedName name="画面2">[17]積算工程!#REF!</definedName>
    <definedName name="画面3">#N/A</definedName>
    <definedName name="画面4">#N/A</definedName>
    <definedName name="画面5">#N/A</definedName>
    <definedName name="会社名">#REF!</definedName>
    <definedName name="改訂番号">[83]基本!$C$4</definedName>
    <definedName name="外部ＯＰ" localSheetId="46">#REF!</definedName>
    <definedName name="外部ＯＰ">#REF!</definedName>
    <definedName name="外部ﾓﾙﾀﾙ" localSheetId="46">#REF!</definedName>
    <definedName name="外部ﾓﾙﾀﾙ">#REF!</definedName>
    <definedName name="各出張所">[20]精算!$K$31:$T$37</definedName>
    <definedName name="拡幅面積">#REF!</definedName>
    <definedName name="確認">[17]積算工程!#REF!</definedName>
    <definedName name="角">[84]設計条件!#REF!</definedName>
    <definedName name="角Ｚ">[84]設計条件!#REF!</definedName>
    <definedName name="角ﾊﾟｲﾌﾟ重量">[36]rink!$B$81</definedName>
    <definedName name="角ﾊﾟｲﾌﾟ長">[36]rink!$B$80</definedName>
    <definedName name="巻込部">[85]計算!$A$7:$A$72,[85]計算!$N$7:$N$72,[85]計算!$A$81:$A$146,[85]計算!$N$81:$N$146,[85]計算!$A$155:$A$220,[85]計算!$N$155:$N$220</definedName>
    <definedName name="管渠工印刷">#REF!</definedName>
    <definedName name="管理課">#REF!</definedName>
    <definedName name="管理橋フラグ">#REF!</definedName>
    <definedName name="管理用" localSheetId="60">'_施工歩掛内訳書-----'!管理用</definedName>
    <definedName name="管理用">[0]!管理用</definedName>
    <definedName name="間隙率_ｎ">[66]条件設定!$B$35</definedName>
    <definedName name="岩手">#REF!</definedName>
    <definedName name="企画課">#REF!</definedName>
    <definedName name="基準数量">#REF!</definedName>
    <definedName name="基準単位">#REF!</definedName>
    <definedName name="基準単価">#REF!</definedName>
    <definedName name="基礎延長">#REF!</definedName>
    <definedName name="基本試験">#REF!</definedName>
    <definedName name="岐阜">#REF!</definedName>
    <definedName name="機械通信課">#REF!</definedName>
    <definedName name="規格">#REF!</definedName>
    <definedName name="規格荷重">[36]データ入力シート!$D$15</definedName>
    <definedName name="起点巻込部">'[85]例（成果表）'!$A$4:$A$32,'[85]例（成果表）'!$A$36:$A$64,'[85]例（成果表）'!$A$68:$A$96,'[85]例（成果表）'!$A$100:$A$128</definedName>
    <definedName name="起点常時">[84]設計条件!#REF!</definedName>
    <definedName name="起点摺付" localSheetId="60">'_施工歩掛内訳書-----'!起点摺付</definedName>
    <definedName name="起点摺付">[0]!起点摺付</definedName>
    <definedName name="起点大">[84]設計条件!#REF!</definedName>
    <definedName name="起点大地震">[84]設計条件!#REF!</definedName>
    <definedName name="軌条桁">#REF!</definedName>
    <definedName name="軌条設備">#REF!</definedName>
    <definedName name="技術管理課">#REF!</definedName>
    <definedName name="脚ボルト">#REF!</definedName>
    <definedName name="脚ﾎﾞﾙﾄ２">#REF!</definedName>
    <definedName name="脚ﾎﾞﾙﾄ溶">#REF!</definedName>
    <definedName name="脚架設">#REF!</definedName>
    <definedName name="脚架設２">#REF!</definedName>
    <definedName name="脚廻足場">#REF!</definedName>
    <definedName name="脚単足場">#REF!</definedName>
    <definedName name="脚溶接">#REF!</definedName>
    <definedName name="脚枠足場">#REF!</definedName>
    <definedName name="休日">#REF!</definedName>
    <definedName name="宮崎">#REF!</definedName>
    <definedName name="宮城">#REF!</definedName>
    <definedName name="旧樋門根掘り">#REF!</definedName>
    <definedName name="虚栄５">#REF!</definedName>
    <definedName name="距離">#REF!</definedName>
    <definedName name="距離１">#REF!</definedName>
    <definedName name="距離２">#REF!</definedName>
    <definedName name="距離３">#REF!</definedName>
    <definedName name="距離４">#REF!</definedName>
    <definedName name="距離５">[70]土工計算書１!#REF!</definedName>
    <definedName name="距離６">[70]土工計算書１!#REF!</definedName>
    <definedName name="距離７">[70]土工計算書１!#REF!</definedName>
    <definedName name="距離８">[70]土工計算書１!#REF!</definedName>
    <definedName name="京都">#REF!</definedName>
    <definedName name="橋長">[36]rink!$B$6</definedName>
    <definedName name="橋梁付属物工_1.伸縮装置工">#REF!</definedName>
    <definedName name="均しｺﾝｸﾘｰﾄtotal">[36]rink!$B$60</definedName>
    <definedName name="均しｺﾝｸﾘｰﾄ強度">[36]rink!$B$61</definedName>
    <definedName name="均しｺﾝｸﾘｰﾄ厚max">[36]rink!$B$54</definedName>
    <definedName name="均しｺﾝｸﾘｰﾄ厚min">[36]rink!$B$53</definedName>
    <definedName name="均しｺﾝｸﾘｰﾄ平均厚">[36]rink!$B$55</definedName>
    <definedName name="均しコンク規格">'[86]U-0-0-Ｂ入力'!$L$10</definedName>
    <definedName name="均しコンク厚">'[86]U-0-0-Ｂ入力'!$S$8</definedName>
    <definedName name="巾区分個別データ">'[87]土積集計表 (2)'!$AG$8:$BC$26</definedName>
    <definedName name="緊張側長">[36]rink!$O$60</definedName>
    <definedName name="緊張余長1" localSheetId="60">[23]条件!#REF!</definedName>
    <definedName name="緊張余長1">[23]条件!#REF!</definedName>
    <definedName name="緊張余長2">[23]条件!#REF!</definedName>
    <definedName name="金額">#REF!</definedName>
    <definedName name="区間距離１">#REF!</definedName>
    <definedName name="区間距離２">#REF!</definedName>
    <definedName name="区分">#REF!</definedName>
    <definedName name="掘削">#REF!</definedName>
    <definedName name="掘削Ｌ１０６６">[88]当り数量調書!#REF!</definedName>
    <definedName name="掘削Ｌ１２４２">[88]当り数量調書!#REF!</definedName>
    <definedName name="掘削Ｌ１７８０">[88]当り数量調書!#REF!</definedName>
    <definedName name="掘削Ｌ１９７０">[88]当り数量調書!#REF!</definedName>
    <definedName name="掘削Ｌ２０５５">[88]当り数量調書!#REF!</definedName>
    <definedName name="掘削Ｌ２１７４">[88]当り数量調書!#REF!</definedName>
    <definedName name="掘削Ｌ２２００">[88]当り数量調書!#REF!</definedName>
    <definedName name="掘削Ｌ２４２０">[88]当り数量調書!#REF!</definedName>
    <definedName name="掘削Ｌ２５１０">[88]当り数量調書!#REF!</definedName>
    <definedName name="掘削Ｌ２７３５">[88]当り数量調書!#REF!</definedName>
    <definedName name="掘削Ｌ８９５">[88]当り数量調書!#REF!</definedName>
    <definedName name="掘削Ｒ１２４２">[88]当り数量調書!#REF!</definedName>
    <definedName name="掘削Ｒ１３００">[88]当り数量調書!#REF!</definedName>
    <definedName name="掘削Ｒ１３５７">[88]当り数量調書!#REF!</definedName>
    <definedName name="掘削Ｒ１５５０">[88]当り数量調書!#REF!</definedName>
    <definedName name="掘削Ｒ１５９５">[88]当り数量調書!#REF!</definedName>
    <definedName name="掘削Ｒ１６６９">[88]当り数量調書!#REF!</definedName>
    <definedName name="掘削Ｒ２７３５">[88]当り数量調書!#REF!</definedName>
    <definedName name="掘削Ｒ２８４５">#REF!</definedName>
    <definedName name="掘削Ｒ２９０５">#REF!</definedName>
    <definedName name="掘削Ｒ３１０７">#REF!</definedName>
    <definedName name="掘削Ｒ３４７０">#REF!</definedName>
    <definedName name="掘削Ｒ３６０５">#REF!</definedName>
    <definedName name="掘削Ｒ３７２０">#REF!</definedName>
    <definedName name="掘削Ｒ３８５０">#REF!</definedName>
    <definedName name="掘削Ｒ４２７０">#REF!</definedName>
    <definedName name="掘削Ｒ４３４０">#REF!</definedName>
    <definedName name="掘削Ｒ４４４０">#REF!</definedName>
    <definedName name="掘削補助工_1.掘削補助工A">#REF!</definedName>
    <definedName name="掘削補助工_2.掘削補助工B">#REF!</definedName>
    <definedName name="掘削方式B">#REF!</definedName>
    <definedName name="掘削方式C1">#REF!</definedName>
    <definedName name="掘削方式C2">[89]設定!$E$20</definedName>
    <definedName name="掘削方式D1">#REF!</definedName>
    <definedName name="掘削方式D2">#REF!</definedName>
    <definedName name="掘削方式坑口">[58]設定!$E$23</definedName>
    <definedName name="沓座モルタル">[36]rink!$B$48</definedName>
    <definedName name="沓座下厚">[36]rink!$J$48</definedName>
    <definedName name="沓座格子補強鉄筋">[36]rink!$P$73</definedName>
    <definedName name="沓座上厚">[36]rink!$J$47</definedName>
    <definedName name="沓据付工">#REF!</definedName>
    <definedName name="熊本">#REF!</definedName>
    <definedName name="群馬">#REF!</definedName>
    <definedName name="径１６">'[86]U-0-0-Ｂ入力'!$L$18</definedName>
    <definedName name="径１９">'[68]U-0-0-A入力'!$L$19</definedName>
    <definedName name="径２２">'[86]U-0-0-Ｂ入力'!$L$20</definedName>
    <definedName name="径２５">'[86]U-0-0-Ｂ入力'!$L$21</definedName>
    <definedName name="継手塗装">#REF!</definedName>
    <definedName name="軽量盛土工_1.軽量盛土工">#REF!</definedName>
    <definedName name="桁架設">#REF!</definedName>
    <definedName name="桁間シース長">[36]rink!$J$19</definedName>
    <definedName name="桁高__m">[36]rink!$B$18</definedName>
    <definedName name="桁高_mm">[36]rink!$B$17</definedName>
    <definedName name="桁端切断">#REF!</definedName>
    <definedName name="桁長">[36]rink!$B$7</definedName>
    <definedName name="決済条件">#REF!</definedName>
    <definedName name="兼用足場">#REF!</definedName>
    <definedName name="検索範囲">#REF!</definedName>
    <definedName name="検討結果">#REF!</definedName>
    <definedName name="見積もり有効期限">#REF!</definedName>
    <definedName name="見積番号">#REF!</definedName>
    <definedName name="見積表紙">#REF!</definedName>
    <definedName name="固定側長">[36]rink!$P$60</definedName>
    <definedName name="後">#REF!</definedName>
    <definedName name="後視">[41]計算!$C$7:$C$72,[41]計算!$P$7:$P$72,[41]計算!$C$81:$C$146,[41]計算!$P$81:$P$146,[41]計算!$C$155:$C$220,[41]計算!$P$155:$P$220</definedName>
    <definedName name="後方桁">#REF!</definedName>
    <definedName name="護岸">#REF!</definedName>
    <definedName name="護岸階段堤外">[90]計算書!$D$154</definedName>
    <definedName name="護岸階段堤内">[90]計算書!$D$157</definedName>
    <definedName name="護岸階段吐き口">[90]計算書!$D$160</definedName>
    <definedName name="護岸工遮水Ｓ">[90]計算書!$D$168</definedName>
    <definedName name="護岸大型">[90]計算書!$D$151</definedName>
    <definedName name="護岸大型覆土">[90]計算書!$D$140</definedName>
    <definedName name="護岸法覆2">[90]計算書!$D$165</definedName>
    <definedName name="護岸法面">#REF!</definedName>
    <definedName name="交差点">#REF!</definedName>
    <definedName name="勾配A落石">#REF!</definedName>
    <definedName name="坑内付帯工_1.箱抜工">#REF!</definedName>
    <definedName name="坑内付帯工_2.裏面排水工">#REF!</definedName>
    <definedName name="坑内付帯工_3.地下排水工">#REF!</definedName>
    <definedName name="工事" localSheetId="60">'_施工歩掛内訳書-----'!工事</definedName>
    <definedName name="工事">[0]!工事</definedName>
    <definedName name="工種ｺｰﾄﾞ範囲">#REF!</definedName>
    <definedName name="工場製作工_3.工場塗装工">[91]工場製作工_060814更新!#REF!</definedName>
    <definedName name="工数" localSheetId="59">[92]!OnShow_Dlgデｰタタイプ指定</definedName>
    <definedName name="工数" localSheetId="48">[92]!OnShow_Dlgデｰタタイプ指定</definedName>
    <definedName name="工数" localSheetId="12">[92]!OnShow_Dlgデｰタタイプ指定</definedName>
    <definedName name="工数" localSheetId="11">[92]!OnShow_Dlgデｰタタイプ指定</definedName>
    <definedName name="工数" localSheetId="14">[92]!OnShow_Dlgデｰタタイプ指定</definedName>
    <definedName name="工数" localSheetId="13">[92]!OnShow_Dlgデｰタタイプ指定</definedName>
    <definedName name="工数" localSheetId="16">[92]!OnShow_Dlgデｰタタイプ指定</definedName>
    <definedName name="工数" localSheetId="15">[92]!OnShow_Dlgデｰタタイプ指定</definedName>
    <definedName name="工数" localSheetId="18">[92]!OnShow_Dlgデｰタタイプ指定</definedName>
    <definedName name="工数" localSheetId="17">[92]!OnShow_Dlgデｰタタイプ指定</definedName>
    <definedName name="工数" localSheetId="20">[92]!OnShow_Dlgデｰタタイプ指定</definedName>
    <definedName name="工数" localSheetId="19">[92]!OnShow_Dlgデｰタタイプ指定</definedName>
    <definedName name="工数" localSheetId="22">[92]!OnShow_Dlgデｰタタイプ指定</definedName>
    <definedName name="工数" localSheetId="21">[92]!OnShow_Dlgデｰタタイプ指定</definedName>
    <definedName name="工数" localSheetId="24">[92]!OnShow_Dlgデｰタタイプ指定</definedName>
    <definedName name="工数" localSheetId="23">[92]!OnShow_Dlgデｰタタイプ指定</definedName>
    <definedName name="工数" localSheetId="26">[92]!OnShow_Dlgデｰタタイプ指定</definedName>
    <definedName name="工数" localSheetId="25">[92]!OnShow_Dlgデｰタタイプ指定</definedName>
    <definedName name="工数" localSheetId="27">[92]!OnShow_Dlgデｰタタイプ指定</definedName>
    <definedName name="工数" localSheetId="28">[92]!OnShow_Dlgデｰタタイプ指定</definedName>
    <definedName name="工数" localSheetId="29">[92]!OnShow_Dlgデｰタタイプ指定</definedName>
    <definedName name="工数" localSheetId="30">[92]!OnShow_Dlgデｰタタイプ指定</definedName>
    <definedName name="工数" localSheetId="31">[92]!OnShow_Dlgデｰタタイプ指定</definedName>
    <definedName name="工数" localSheetId="32">[92]!OnShow_Dlgデｰタタイプ指定</definedName>
    <definedName name="工数" localSheetId="33">[92]!OnShow_Dlgデｰタタイプ指定</definedName>
    <definedName name="工数" localSheetId="34">[92]!OnShow_Dlgデｰタタイプ指定</definedName>
    <definedName name="工数" localSheetId="35">[92]!OnShow_Dlgデｰタタイプ指定</definedName>
    <definedName name="工数" localSheetId="36">[92]!OnShow_Dlgデｰタタイプ指定</definedName>
    <definedName name="工数" localSheetId="37">[92]!OnShow_Dlgデｰタタイプ指定</definedName>
    <definedName name="工数" localSheetId="38">[92]!OnShow_Dlgデｰタタイプ指定</definedName>
    <definedName name="工数" localSheetId="39">[92]!OnShow_Dlgデｰタタイプ指定</definedName>
    <definedName name="工数" localSheetId="40">[92]!OnShow_Dlgデｰタタイプ指定</definedName>
    <definedName name="工数">[92]!OnShow_Dlgデｰタタイプ指定</definedName>
    <definedName name="広島">#REF!</definedName>
    <definedName name="構造物撤去工_1.防護柵撤去工">#REF!</definedName>
    <definedName name="構造物撤去工_10.道路付属施設撤去工">#REF!</definedName>
    <definedName name="構造物撤去工_11.ブロック舗装撤去工">#REF!</definedName>
    <definedName name="構造物撤去工_12.縁石撤去工">#REF!</definedName>
    <definedName name="構造物撤去工_13.冬期安全施設撤去工">#REF!</definedName>
    <definedName name="構造物撤去工_14.骨材再生工">#REF!</definedName>
    <definedName name="構造物撤去工_15.運搬処理工">#REF!</definedName>
    <definedName name="構造物撤去工_2.標識撤去工">#REF!</definedName>
    <definedName name="構造物撤去工_3.道路付属物撤去工">#REF!</definedName>
    <definedName name="構造物撤去工_4.作業土工">#REF!</definedName>
    <definedName name="構造物撤去工_5.構造物取壊し工">#REF!</definedName>
    <definedName name="構造物撤去工_6.プレキャスト擁壁撤去工">#REF!</definedName>
    <definedName name="構造物撤去工_7.排水構造物撤去工">#REF!</definedName>
    <definedName name="構造物撤去工_8.かご撤去工">#REF!</definedName>
    <definedName name="構造物撤去工_9.落石雪害防止撤去工">#REF!</definedName>
    <definedName name="鋼">#REF!</definedName>
    <definedName name="鋼管外径D">[66]条件設定!$E$5</definedName>
    <definedName name="鋼管内径ｄ">[66]条件設定!$E$41</definedName>
    <definedName name="鋼材径">[36]rink!$P$67</definedName>
    <definedName name="鋼材数量">[36]rink!$P$55</definedName>
    <definedName name="鋼材数量表">#REF!</definedName>
    <definedName name="鋼材長">[36]rink!$P$69</definedName>
    <definedName name="鋼棒">[36]rink!$N$54</definedName>
    <definedName name="降下ｻﾝﾄﾞ">#REF!</definedName>
    <definedName name="降下工">#REF!</definedName>
    <definedName name="香川">#REF!</definedName>
    <definedName name="高知">#REF!</definedName>
    <definedName name="合計">#REF!</definedName>
    <definedName name="根巻中詰">#REF!</definedName>
    <definedName name="佐賀">#REF!</definedName>
    <definedName name="左南の沢川" localSheetId="60" hidden="1">{#N/A,#N/A,FALSE,"管材調書";#N/A,#N/A,FALSE,"本管土工集計書";#N/A,#N/A,FALSE,"本管(0.6m3)土工調書";#N/A,#N/A,FALSE,"本管(0.35m3)土工調書";#N/A,#N/A,FALSE,"仮設材調書";#N/A,#N/A,FALSE,"１号人孔";#N/A,#N/A,FALSE,"３号人孔";#N/A,#N/A,FALSE,"汚水桝集計表";#N/A,#N/A,FALSE,"取付管調書";#N/A,#N/A,FALSE,"取付管土工集計書";#N/A,#N/A,FALSE,"取付管土工調書";#N/A,#N/A,FALSE,"取付管仮設材調書";#N/A,#N/A,FALSE,"雑工集計表";#N/A,#N/A,FALSE,"本管雑工";#N/A,#N/A,FALSE,"取付管雑工";#N/A,#N/A,FALSE,"本管舗装復旧調書";#N/A,#N/A,FALSE,"附帯工(路盤)集計表";#N/A,#N/A,FALSE,"本管附帯工(路盤)";#N/A,#N/A,FALSE,"取付管附帯工(路盤)";#N/A,#N/A,FALSE,"圧送管材料調書";#N/A,#N/A,FALSE,"圧送管労務調書";#N/A,#N/A,FALSE,"表紙-1";#N/A,#N/A,FALSE,"表紙-2";#N/A,#N/A,FALSE,"表紙-3";#N/A,#N/A,FALSE,"表紙-4";#N/A,#N/A,FALSE,"表紙-5";#N/A,#N/A,FALSE,"表紙-6"}</definedName>
    <definedName name="左南の沢川" hidden="1">{#N/A,#N/A,FALSE,"管材調書";#N/A,#N/A,FALSE,"本管土工集計書";#N/A,#N/A,FALSE,"本管(0.6m3)土工調書";#N/A,#N/A,FALSE,"本管(0.35m3)土工調書";#N/A,#N/A,FALSE,"仮設材調書";#N/A,#N/A,FALSE,"１号人孔";#N/A,#N/A,FALSE,"３号人孔";#N/A,#N/A,FALSE,"汚水桝集計表";#N/A,#N/A,FALSE,"取付管調書";#N/A,#N/A,FALSE,"取付管土工集計書";#N/A,#N/A,FALSE,"取付管土工調書";#N/A,#N/A,FALSE,"取付管仮設材調書";#N/A,#N/A,FALSE,"雑工集計表";#N/A,#N/A,FALSE,"本管雑工";#N/A,#N/A,FALSE,"取付管雑工";#N/A,#N/A,FALSE,"本管舗装復旧調書";#N/A,#N/A,FALSE,"附帯工(路盤)集計表";#N/A,#N/A,FALSE,"本管附帯工(路盤)";#N/A,#N/A,FALSE,"取付管附帯工(路盤)";#N/A,#N/A,FALSE,"圧送管材料調書";#N/A,#N/A,FALSE,"圧送管労務調書";#N/A,#N/A,FALSE,"表紙-1";#N/A,#N/A,FALSE,"表紙-2";#N/A,#N/A,FALSE,"表紙-3";#N/A,#N/A,FALSE,"表紙-4";#N/A,#N/A,FALSE,"表紙-5";#N/A,#N/A,FALSE,"表紙-6"}</definedName>
    <definedName name="左南の沢川改修" localSheetId="60" hidden="1">{#N/A,#N/A,FALSE,"管材調書";#N/A,#N/A,FALSE,"本管土工集計書";#N/A,#N/A,FALSE,"本管(0.6m3)土工調書";#N/A,#N/A,FALSE,"本管(0.35m3)土工調書";#N/A,#N/A,FALSE,"仮設材調書";#N/A,#N/A,FALSE,"１号人孔";#N/A,#N/A,FALSE,"３号人孔";#N/A,#N/A,FALSE,"汚水桝集計表";#N/A,#N/A,FALSE,"取付管調書";#N/A,#N/A,FALSE,"取付管土工集計書";#N/A,#N/A,FALSE,"取付管土工調書";#N/A,#N/A,FALSE,"取付管仮設材調書";#N/A,#N/A,FALSE,"雑工集計表";#N/A,#N/A,FALSE,"本管雑工";#N/A,#N/A,FALSE,"取付管雑工";#N/A,#N/A,FALSE,"本管舗装復旧調書";#N/A,#N/A,FALSE,"附帯工(路盤)集計表";#N/A,#N/A,FALSE,"本管附帯工(路盤)";#N/A,#N/A,FALSE,"取付管附帯工(路盤)";#N/A,#N/A,FALSE,"圧送管材料調書";#N/A,#N/A,FALSE,"圧送管労務調書";#N/A,#N/A,FALSE,"表紙-1";#N/A,#N/A,FALSE,"表紙-2";#N/A,#N/A,FALSE,"表紙-3";#N/A,#N/A,FALSE,"表紙-4";#N/A,#N/A,FALSE,"表紙-5";#N/A,#N/A,FALSE,"表紙-6"}</definedName>
    <definedName name="左南の沢川改修" hidden="1">{#N/A,#N/A,FALSE,"管材調書";#N/A,#N/A,FALSE,"本管土工集計書";#N/A,#N/A,FALSE,"本管(0.6m3)土工調書";#N/A,#N/A,FALSE,"本管(0.35m3)土工調書";#N/A,#N/A,FALSE,"仮設材調書";#N/A,#N/A,FALSE,"１号人孔";#N/A,#N/A,FALSE,"３号人孔";#N/A,#N/A,FALSE,"汚水桝集計表";#N/A,#N/A,FALSE,"取付管調書";#N/A,#N/A,FALSE,"取付管土工集計書";#N/A,#N/A,FALSE,"取付管土工調書";#N/A,#N/A,FALSE,"取付管仮設材調書";#N/A,#N/A,FALSE,"雑工集計表";#N/A,#N/A,FALSE,"本管雑工";#N/A,#N/A,FALSE,"取付管雑工";#N/A,#N/A,FALSE,"本管舗装復旧調書";#N/A,#N/A,FALSE,"附帯工(路盤)集計表";#N/A,#N/A,FALSE,"本管附帯工(路盤)";#N/A,#N/A,FALSE,"取付管附帯工(路盤)";#N/A,#N/A,FALSE,"圧送管材料調書";#N/A,#N/A,FALSE,"圧送管労務調書";#N/A,#N/A,FALSE,"表紙-1";#N/A,#N/A,FALSE,"表紙-2";#N/A,#N/A,FALSE,"表紙-3";#N/A,#N/A,FALSE,"表紙-4";#N/A,#N/A,FALSE,"表紙-5";#N/A,#N/A,FALSE,"表紙-6"}</definedName>
    <definedName name="左面積計">#REF!</definedName>
    <definedName name="差引残土">#REF!</definedName>
    <definedName name="差引土量">#REF!</definedName>
    <definedName name="差引不足土">#REF!</definedName>
    <definedName name="差筋クレーン有無">#REF!</definedName>
    <definedName name="沙流川ダム建設事業所">#REF!</definedName>
    <definedName name="材料">#REF!</definedName>
    <definedName name="材料.端横桁" localSheetId="60">'_施工歩掛内訳書-----'!材料.端横桁</definedName>
    <definedName name="材料.端横桁">[0]!材料.端横桁</definedName>
    <definedName name="材料ｺｰﾄﾞ" localSheetId="46">#REF!</definedName>
    <definedName name="材料ｺｰﾄﾞ">#REF!</definedName>
    <definedName name="材料集計">#REF!</definedName>
    <definedName name="材料単価表" localSheetId="46">#REF!</definedName>
    <definedName name="材料単価表">#REF!</definedName>
    <definedName name="材料並べ替え" localSheetId="46">#REF!</definedName>
    <definedName name="材料並べ替え">#REF!</definedName>
    <definedName name="埼玉">#REF!</definedName>
    <definedName name="作業名称">#REF!</definedName>
    <definedName name="作工残土">'[93]土積集計 (2)'!#REF!</definedName>
    <definedName name="作工物残土">[94]側溝工!$K$1:$T$36</definedName>
    <definedName name="作工物残土集計">[95]側溝工!$U$1:$AD$36</definedName>
    <definedName name="削孔径1" localSheetId="60">[23]条件!#REF!</definedName>
    <definedName name="削孔径1">[23]条件!#REF!</definedName>
    <definedName name="削孔径2">[23]条件!#REF!</definedName>
    <definedName name="削孔径3">[23]条件!$D$3</definedName>
    <definedName name="削孔径Ｂ">[66]条件設定!$E$38</definedName>
    <definedName name="三重">#REF!</definedName>
    <definedName name="参考">#REF!</definedName>
    <definedName name="山形">#REF!</definedName>
    <definedName name="山口">#REF!</definedName>
    <definedName name="山腹水路工_1.山腹集水路・排水路工">[96]山腹水路工!#REF!</definedName>
    <definedName name="山腹水路工_2.山腹明暗渠工">[96]山腹水路工!#REF!</definedName>
    <definedName name="山腹水路工_3.山腹暗渠工">[96]山腹水路工!#REF!</definedName>
    <definedName name="山腹水路工_4.作業土工">#REF!</definedName>
    <definedName name="山腹水路工_5.現場打水路工">#REF!</definedName>
    <definedName name="山腹水路工_6.集水桝工">#REF!</definedName>
    <definedName name="山梨">#REF!</definedName>
    <definedName name="仕様">#REF!</definedName>
    <definedName name="使用予定時期">#REF!</definedName>
    <definedName name="支間">[36]rink!$B$9</definedName>
    <definedName name="支間中央側長">[36]rink!$B$23</definedName>
    <definedName name="支承材">[36]rink!$E$47</definedName>
    <definedName name="支障">[41]計算!$B$2:$C$2,[41]計算!$E$2:$E$3,[41]計算!$G$2:$G$3,[41]計算!$B$4,[41]計算!$D$4:$F$4</definedName>
    <definedName name="支点横桁長">[36]rink!$B$26</definedName>
    <definedName name="支点側長">[36]rink!$B$24</definedName>
    <definedName name="支保工_1.吹付工">#REF!</definedName>
    <definedName name="支保工_2.ロックボルト工">#REF!</definedName>
    <definedName name="支保工_3.鋼製支保工">#REF!</definedName>
    <definedName name="支保工_4.金網工">#REF!</definedName>
    <definedName name="施工地域ｺｰﾄﾞ範囲">#REF!</definedName>
    <definedName name="施設整備課">#REF!</definedName>
    <definedName name="止水">#REF!</definedName>
    <definedName name="止水板規格">'[86]U-0-0-Ｂ入力'!$R$15</definedName>
    <definedName name="止水板種類">'[86]U-0-0-Ｂ入力'!$R$14</definedName>
    <definedName name="視線誘導標箇所">#REF!</definedName>
    <definedName name="事務所名３">[76]経済調査会!$D$31:$D$35</definedName>
    <definedName name="次帳票名">#REF!</definedName>
    <definedName name="滋賀">#REF!</definedName>
    <definedName name="治水課">#REF!</definedName>
    <definedName name="耳芝">#REF!</definedName>
    <definedName name="鹿児島">#REF!</definedName>
    <definedName name="室蘭港湾事務所">#REF!</definedName>
    <definedName name="室蘭道路事務所">#REF!</definedName>
    <definedName name="質量">[97]照明鉄筋質量表!#REF!</definedName>
    <definedName name="実桁長">[36]rink!$B$8</definedName>
    <definedName name="斜比">[36]rink!$E$26</definedName>
    <definedName name="斜面対策付属物設置工_1.点検施設工">#REF!</definedName>
    <definedName name="斜率1">'[69]U-0-0-Ｂ入力'!$S$19</definedName>
    <definedName name="社名">#REF!</definedName>
    <definedName name="車道幅">[36]rink!$B$28</definedName>
    <definedName name="遮音壁工_1.作業土工">#REF!</definedName>
    <definedName name="遮音壁工_2.遮音壁基礎工">#REF!</definedName>
    <definedName name="遮音壁工_3.遮音壁本体工">#REF!</definedName>
    <definedName name="遮断式１０ｍ当り">#REF!</definedName>
    <definedName name="遮断式延長">#REF!</definedName>
    <definedName name="遮断式集計">#REF!</definedName>
    <definedName name="遮断排水">#REF!</definedName>
    <definedName name="主">#REF!</definedName>
    <definedName name="主桁" localSheetId="60">'_施工歩掛内訳書-----'!主桁</definedName>
    <definedName name="主桁">[0]!主桁</definedName>
    <definedName name="主桁本数">[36]rink!$B$19</definedName>
    <definedName name="主補強層数">#REF!</definedName>
    <definedName name="主補強範囲">#REF!</definedName>
    <definedName name="主要幹線">#REF!</definedName>
    <definedName name="取引数量">#REF!</definedName>
    <definedName name="取付Ａ">#REF!</definedName>
    <definedName name="取付カ所盛土１">#REF!</definedName>
    <definedName name="取付カ所盛土２">#REF!</definedName>
    <definedName name="取付カ所盛土３">#REF!</definedName>
    <definedName name="取付カ所盛土４">#REF!</definedName>
    <definedName name="取付カ所切土１">#REF!</definedName>
    <definedName name="取付カ所切土２">#REF!</definedName>
    <definedName name="取付カ所切土３">#REF!</definedName>
    <definedName name="取付カ所切土４">#REF!</definedName>
    <definedName name="取付管φ150">'[78]4.路排排水'!$G$36</definedName>
    <definedName name="取付管φ450">'[78]5.集水桝'!$H$65</definedName>
    <definedName name="取付集計１">#REF!</definedName>
    <definedName name="取付集計２">#REF!</definedName>
    <definedName name="取付集計３">#REF!</definedName>
    <definedName name="取付集計表">#REF!</definedName>
    <definedName name="取付鉄筋径">[36]データ入力シート!$J$62</definedName>
    <definedName name="取付本線控除">#REF!</definedName>
    <definedName name="手延機">#REF!</definedName>
    <definedName name="首下長さ">#REF!</definedName>
    <definedName name="樹脂ﾓﾙﾀﾙ">#REF!</definedName>
    <definedName name="秋田">#REF!</definedName>
    <definedName name="終了">#REF!</definedName>
    <definedName name="集計">'[98]土積集計 (2)'!#REF!</definedName>
    <definedName name="集計表">#REF!</definedName>
    <definedName name="集計表__甲">#REF!</definedName>
    <definedName name="集計表１">#REF!</definedName>
    <definedName name="集計表２">#REF!</definedName>
    <definedName name="集水桝１カ所当り">#REF!</definedName>
    <definedName name="集水桝６５０箇所">#REF!</definedName>
    <definedName name="集水桝ⅠＡ">'[78]5.集水桝'!$F$65</definedName>
    <definedName name="集水桝Ⅰ型箇所">#REF!</definedName>
    <definedName name="集水桝Ⅱ型箇所">#REF!</definedName>
    <definedName name="集水桝箇所">#REF!</definedName>
    <definedName name="充填率_α">[66]条件設定!$C$35</definedName>
    <definedName name="縦線作図">#N/A</definedName>
    <definedName name="縦線消去">#N/A</definedName>
    <definedName name="縦断管延長">#REF!</definedName>
    <definedName name="縦断管集計">#REF!</definedName>
    <definedName name="縦断勾配">[36]rink!$B$14</definedName>
    <definedName name="重量">#REF!</definedName>
    <definedName name="重量1">[23]条件!#REF!</definedName>
    <definedName name="重量2">[23]条件!#REF!</definedName>
    <definedName name="重量3">[23]条件!$D$4</definedName>
    <definedName name="重量一覧">#REF!</definedName>
    <definedName name="縮小">#N/A</definedName>
    <definedName name="竣工月">#REF!</definedName>
    <definedName name="竣工日">#REF!</definedName>
    <definedName name="竣工年">#REF!</definedName>
    <definedName name="所要日数">#REF!</definedName>
    <definedName name="諸雑費率">#REF!</definedName>
    <definedName name="除草工_1.道路除草工">#REF!</definedName>
    <definedName name="小段仕上げ">#REF!</definedName>
    <definedName name="小段吹き付け" localSheetId="60" hidden="1">{#N/A,#N/A,FALSE,"表紙";#N/A,#N/A,FALSE,"集計表";#N/A,#N/A,FALSE,"ｺﾝｸﾘｰﾄ";#N/A,#N/A,FALSE,"鉄筋";#N/A,#N/A,FALSE,"基礎工";#N/A,#N/A,FALSE,"土工";#N/A,#N/A,FALSE,"その他";#N/A,#N/A,FALSE,"土積精算";#N/A,#N/A,FALSE,"土積計算"}</definedName>
    <definedName name="小段吹き付け" hidden="1">{#N/A,#N/A,FALSE,"表紙";#N/A,#N/A,FALSE,"集計表";#N/A,#N/A,FALSE,"ｺﾝｸﾘｰﾄ";#N/A,#N/A,FALSE,"鉄筋";#N/A,#N/A,FALSE,"基礎工";#N/A,#N/A,FALSE,"土工";#N/A,#N/A,FALSE,"その他";#N/A,#N/A,FALSE,"土積精算";#N/A,#N/A,FALSE,"土積計算"}</definedName>
    <definedName name="昇り桟橋">#REF!</definedName>
    <definedName name="詳細指定" localSheetId="59">[74]!OnShow_Dlg詳細指定</definedName>
    <definedName name="詳細指定" localSheetId="48">[74]!OnShow_Dlg詳細指定</definedName>
    <definedName name="詳細指定" localSheetId="12">[74]!OnShow_Dlg詳細指定</definedName>
    <definedName name="詳細指定" localSheetId="11">[74]!OnShow_Dlg詳細指定</definedName>
    <definedName name="詳細指定" localSheetId="14">[74]!OnShow_Dlg詳細指定</definedName>
    <definedName name="詳細指定" localSheetId="13">[74]!OnShow_Dlg詳細指定</definedName>
    <definedName name="詳細指定" localSheetId="16">[74]!OnShow_Dlg詳細指定</definedName>
    <definedName name="詳細指定" localSheetId="15">[74]!OnShow_Dlg詳細指定</definedName>
    <definedName name="詳細指定" localSheetId="18">[74]!OnShow_Dlg詳細指定</definedName>
    <definedName name="詳細指定" localSheetId="17">[74]!OnShow_Dlg詳細指定</definedName>
    <definedName name="詳細指定" localSheetId="20">[74]!OnShow_Dlg詳細指定</definedName>
    <definedName name="詳細指定" localSheetId="19">[74]!OnShow_Dlg詳細指定</definedName>
    <definedName name="詳細指定" localSheetId="22">[74]!OnShow_Dlg詳細指定</definedName>
    <definedName name="詳細指定" localSheetId="21">[74]!OnShow_Dlg詳細指定</definedName>
    <definedName name="詳細指定" localSheetId="24">[74]!OnShow_Dlg詳細指定</definedName>
    <definedName name="詳細指定" localSheetId="23">[74]!OnShow_Dlg詳細指定</definedName>
    <definedName name="詳細指定" localSheetId="26">[74]!OnShow_Dlg詳細指定</definedName>
    <definedName name="詳細指定" localSheetId="25">[74]!OnShow_Dlg詳細指定</definedName>
    <definedName name="詳細指定" localSheetId="27">[74]!OnShow_Dlg詳細指定</definedName>
    <definedName name="詳細指定" localSheetId="28">[74]!OnShow_Dlg詳細指定</definedName>
    <definedName name="詳細指定" localSheetId="29">[74]!OnShow_Dlg詳細指定</definedName>
    <definedName name="詳細指定" localSheetId="30">[74]!OnShow_Dlg詳細指定</definedName>
    <definedName name="詳細指定" localSheetId="31">[74]!OnShow_Dlg詳細指定</definedName>
    <definedName name="詳細指定" localSheetId="32">[74]!OnShow_Dlg詳細指定</definedName>
    <definedName name="詳細指定" localSheetId="33">[74]!OnShow_Dlg詳細指定</definedName>
    <definedName name="詳細指定" localSheetId="34">[74]!OnShow_Dlg詳細指定</definedName>
    <definedName name="詳細指定" localSheetId="35">[74]!OnShow_Dlg詳細指定</definedName>
    <definedName name="詳細指定" localSheetId="36">[74]!OnShow_Dlg詳細指定</definedName>
    <definedName name="詳細指定" localSheetId="37">[74]!OnShow_Dlg詳細指定</definedName>
    <definedName name="詳細指定" localSheetId="38">[74]!OnShow_Dlg詳細指定</definedName>
    <definedName name="詳細指定" localSheetId="39">[74]!OnShow_Dlg詳細指定</definedName>
    <definedName name="詳細指定" localSheetId="40">[74]!OnShow_Dlg詳細指定</definedName>
    <definedName name="詳細指定">[74]!OnShow_Dlg詳細指定</definedName>
    <definedName name="常時">#REF!</definedName>
    <definedName name="常時P">#REF!</definedName>
    <definedName name="常時地震">[84]設計条件!#REF!</definedName>
    <definedName name="常時土圧">#REF!</definedName>
    <definedName name="伸縮継ぎ手長">[36]rink!$B$73</definedName>
    <definedName name="新">#REF!</definedName>
    <definedName name="新潟">#REF!</definedName>
    <definedName name="新材料集計">#REF!</definedName>
    <definedName name="新樋門根掘り">#REF!</definedName>
    <definedName name="神奈川">#REF!</definedName>
    <definedName name="人">[99]シム定着調整工!$O$9</definedName>
    <definedName name="吹き付け" localSheetId="60" hidden="1">{#N/A,#N/A,FALSE,"表紙";#N/A,#N/A,FALSE,"集計表";#N/A,#N/A,FALSE,"ｺﾝｸﾘｰﾄ";#N/A,#N/A,FALSE,"鉄筋";#N/A,#N/A,FALSE,"基礎工";#N/A,#N/A,FALSE,"土工";#N/A,#N/A,FALSE,"その他";#N/A,#N/A,FALSE,"土積精算";#N/A,#N/A,FALSE,"土積計算"}</definedName>
    <definedName name="吹き付け" hidden="1">{#N/A,#N/A,FALSE,"表紙";#N/A,#N/A,FALSE,"集計表";#N/A,#N/A,FALSE,"ｺﾝｸﾘｰﾄ";#N/A,#N/A,FALSE,"鉄筋";#N/A,#N/A,FALSE,"基礎工";#N/A,#N/A,FALSE,"土工";#N/A,#N/A,FALSE,"その他";#N/A,#N/A,FALSE,"土積精算";#N/A,#N/A,FALSE,"土積計算"}</definedName>
    <definedName name="吹き付け芝" localSheetId="60" hidden="1">{#N/A,#N/A,FALSE,"表紙";#N/A,#N/A,FALSE,"集計表";#N/A,#N/A,FALSE,"ｺﾝｸﾘｰﾄ";#N/A,#N/A,FALSE,"鉄筋";#N/A,#N/A,FALSE,"基礎工";#N/A,#N/A,FALSE,"土工";#N/A,#N/A,FALSE,"その他";#N/A,#N/A,FALSE,"土積精算";#N/A,#N/A,FALSE,"土積計算"}</definedName>
    <definedName name="吹き付け芝" hidden="1">{#N/A,#N/A,FALSE,"表紙";#N/A,#N/A,FALSE,"集計表";#N/A,#N/A,FALSE,"ｺﾝｸﾘｰﾄ";#N/A,#N/A,FALSE,"鉄筋";#N/A,#N/A,FALSE,"基礎工";#N/A,#N/A,FALSE,"土工";#N/A,#N/A,FALSE,"その他";#N/A,#N/A,FALSE,"土積精算";#N/A,#N/A,FALSE,"土積計算"}</definedName>
    <definedName name="推進表">#REF!</definedName>
    <definedName name="水きり幅">[36]rink!$B$33</definedName>
    <definedName name="数量">#REF!</definedName>
    <definedName name="数量計算書">#REF!</definedName>
    <definedName name="数量計算用単位">#REF!</definedName>
    <definedName name="数量集計">#REF!</definedName>
    <definedName name="盛替設備">#REF!</definedName>
    <definedName name="盛土">[72]計算!$E$7:$G$72,[72]計算!$R$7:$T$72,[72]計算!$E$81:$G$146,[72]計算!$R$81:$T$146,[72]計算!$E$155:$G$220,[72]計算!$R$155:$T$220</definedName>
    <definedName name="盛土平面部">#REF!</definedName>
    <definedName name="盛土法面Ｌ">[100]ｽｷﾄﾘ入力!$B$4:$G$40</definedName>
    <definedName name="盛土法面仕上">#REF!</definedName>
    <definedName name="盛土法面仕上げ">#REF!</definedName>
    <definedName name="盛土法面部">#REF!</definedName>
    <definedName name="盛土量">#REF!</definedName>
    <definedName name="青森">#REF!</definedName>
    <definedName name="静岡">#REF!</definedName>
    <definedName name="石･ブロック積_張_工_1.作業土工">#REF!</definedName>
    <definedName name="石･ブロック積_張_工_2.コンクリートブロック工">#REF!</definedName>
    <definedName name="石･ブロック積_張_工_3.石積_張_工">#REF!</definedName>
    <definedName name="石川">#REF!</definedName>
    <definedName name="積算書">#REF!</definedName>
    <definedName name="積算表紙">#REF!</definedName>
    <definedName name="赤岩">#REF!</definedName>
    <definedName name="切土平面部">#REF!</definedName>
    <definedName name="切土法面仕上">#REF!</definedName>
    <definedName name="切土法面仕上げ">#REF!</definedName>
    <definedName name="切土法面部">#REF!</definedName>
    <definedName name="切土量">#REF!</definedName>
    <definedName name="折点０高">'[69]U-0-0-Ｂ入力'!$E$20</definedName>
    <definedName name="折点１高" localSheetId="60">'[86]U-0-0-Ｂ入力'!#REF!</definedName>
    <definedName name="折点１高">'[86]U-0-0-Ｂ入力'!#REF!</definedName>
    <definedName name="折点２高">'[86]U-0-0-Ｂ入力'!#REF!</definedName>
    <definedName name="折点終高">'[69]U-0-0-Ｂ入力'!$E$21</definedName>
    <definedName name="雪荷重">[36]データ入力シート!$D$16</definedName>
    <definedName name="先端余長1" localSheetId="60">[23]条件!#REF!</definedName>
    <definedName name="先端余長1">[23]条件!#REF!</definedName>
    <definedName name="先端余長2">[23]条件!#REF!</definedName>
    <definedName name="先端余長3">[23]条件!#REF!</definedName>
    <definedName name="千葉">#REF!</definedName>
    <definedName name="川表裏">'[69]U-0-0-Ｂ入力'!$E$7</definedName>
    <definedName name="線種選択" localSheetId="60">[17]積算工程!#REF!</definedName>
    <definedName name="線種選択">[17]積算工程!#REF!</definedName>
    <definedName name="前">#REF!</definedName>
    <definedName name="前視">[41]計算!$E$7:$G$72,[41]計算!$R$7:$T$72,[41]計算!$E$81:$G$146,[41]計算!$R$81:$T$146,[41]計算!$E$155:$G$220,[41]計算!$R$155:$T$220</definedName>
    <definedName name="前田">#REF!</definedName>
    <definedName name="全長">'[69]U-0-0-Ｂ入力'!$E$17</definedName>
    <definedName name="全幅">'[69]U-0-0-Ｂ入力'!$E$11</definedName>
    <definedName name="全幅員">[36]rink!$B$11</definedName>
    <definedName name="全頁">[83]基本!$C$5</definedName>
    <definedName name="総括" localSheetId="60">[101]当り数量調書!#REF!</definedName>
    <definedName name="総括">[101]当り数量調書!#REF!</definedName>
    <definedName name="総括２" localSheetId="60">'_施工歩掛内訳書-----'!総括２</definedName>
    <definedName name="総括２">[0]!総括２</definedName>
    <definedName name="装工名">#REF!</definedName>
    <definedName name="送り出し">#REF!</definedName>
    <definedName name="側溝">'[98]土積集計 (2)'!#REF!</definedName>
    <definedName name="側溝工">'[98]土積集計 (2)'!$A$1:$W$30</definedName>
    <definedName name="側溝工集計表">#REF!</definedName>
    <definedName name="側壁厚">'[69]U-0-0-Ｂ入力'!$E$10</definedName>
    <definedName name="測点" localSheetId="60">[20]精算!#REF!</definedName>
    <definedName name="測点">[20]精算!#REF!</definedName>
    <definedName name="測点１">[102]入力画面!#REF!</definedName>
    <definedName name="足場工">#REF!</definedName>
    <definedName name="台車設備">#REF!</definedName>
    <definedName name="大阪">#REF!</definedName>
    <definedName name="大分">#REF!</definedName>
    <definedName name="大野">#REF!</definedName>
    <definedName name="大野１">#REF!</definedName>
    <definedName name="大野１０">#REF!</definedName>
    <definedName name="大野１１">#REF!</definedName>
    <definedName name="大野１２">#REF!</definedName>
    <definedName name="大野１３">#REF!</definedName>
    <definedName name="大野１５">#REF!</definedName>
    <definedName name="大野１６">#REF!</definedName>
    <definedName name="大野１７">#REF!</definedName>
    <definedName name="大野１８">#REF!</definedName>
    <definedName name="大野１９">#REF!</definedName>
    <definedName name="大野２">#REF!</definedName>
    <definedName name="大野２０">#REF!</definedName>
    <definedName name="大野２１">#REF!</definedName>
    <definedName name="大野３">#REF!</definedName>
    <definedName name="大野５">#REF!</definedName>
    <definedName name="大野６">#REF!</definedName>
    <definedName name="大野７">#REF!</definedName>
    <definedName name="大野８">#REF!</definedName>
    <definedName name="大野９">#REF!</definedName>
    <definedName name="単ｸﾚｰﾝ費">#REF!</definedName>
    <definedName name="単位">[77]リスト!$B$78:$B$108</definedName>
    <definedName name="単位1" localSheetId="60">[88]総括表!#REF!</definedName>
    <definedName name="単位1">[88]総括表!#REF!</definedName>
    <definedName name="単価">#REF!</definedName>
    <definedName name="単価ｸﾚｰﾝ">#REF!</definedName>
    <definedName name="単価の条件">#REF!</definedName>
    <definedName name="単価安全">#REF!</definedName>
    <definedName name="単価沓溶">#REF!</definedName>
    <definedName name="単価算出">#REF!</definedName>
    <definedName name="単価使用区分">#REF!</definedName>
    <definedName name="単価資料">#REF!</definedName>
    <definedName name="単価資料名称">#REF!</definedName>
    <definedName name="単価条件1">[103]リスト!$M$17:$M$26</definedName>
    <definedName name="単価条件2">[103]リスト!$N$17:$N$26</definedName>
    <definedName name="単価表">#REF!</definedName>
    <definedName name="単独足場">#REF!</definedName>
    <definedName name="担当事業課">[103]リスト!$B$1:$N$1</definedName>
    <definedName name="地下水遮断工_1.作業土工">#REF!</definedName>
    <definedName name="地下水遮断工_2.場所打擁壁工_構造物単位_">#REF!</definedName>
    <definedName name="地下水遮断工_3.場所打擁壁工">#REF!</definedName>
    <definedName name="地下水遮断工_4.固結工">#REF!</definedName>
    <definedName name="地下水遮断工_5.矢板工">#REF!</definedName>
    <definedName name="地下水排除工_1.作業土工">#REF!</definedName>
    <definedName name="地下水排除工_2.井戸中詰工">#REF!</definedName>
    <definedName name="地下水排除工_3.集排水ボーリング工">#REF!</definedName>
    <definedName name="地下水排除工_4.集水井工">#REF!</definedName>
    <definedName name="地山改良径口元部ａ">[66]条件設定!$E$45</definedName>
    <definedName name="地山改良長Ｌ">[66]条件設定!$E$50</definedName>
    <definedName name="地震">#REF!</definedName>
    <definedName name="地震P">#REF!</definedName>
    <definedName name="地震時">[84]設計条件!#REF!</definedName>
    <definedName name="地組工">#REF!</definedName>
    <definedName name="地点">[41]計算!$A$7:$A$72,[41]計算!$N$7:$N$72,[41]計算!$A$81:$A$146,[41]計算!$N$81:$N$146,[41]計算!$A$155:$A$220,[41]計算!$N$155:$N$220</definedName>
    <definedName name="地盤改良工_1.路床安定処理工">#REF!</definedName>
    <definedName name="地盤改良工_2.置換工">#REF!</definedName>
    <definedName name="地盤改良工_3.サンドマット工">#REF!</definedName>
    <definedName name="地盤改良工_4.バーチカルドレーン工">#REF!</definedName>
    <definedName name="地盤改良工_5.締固め改良工">#REF!</definedName>
    <definedName name="地盤改良工_6.固結工">#REF!</definedName>
    <definedName name="地覆A1">[104]上部工材料図!#REF!</definedName>
    <definedName name="地覆ｺﾝｸﾘｰﾄ強度">[36]rink!$B$43</definedName>
    <definedName name="地覆鉄筋重量">[36]rink!$U$51</definedName>
    <definedName name="築港課">#REF!</definedName>
    <definedName name="築堤開削">#REF!</definedName>
    <definedName name="築堤埋め戻し">#REF!</definedName>
    <definedName name="着工月">#REF!</definedName>
    <definedName name="着工日">#REF!</definedName>
    <definedName name="着工年">#REF!</definedName>
    <definedName name="中間横桁長">[36]rink!$B$25</definedName>
    <definedName name="中埋めｺﾝｸﾘｰﾄ強度">[36]rink!$B$40</definedName>
    <definedName name="注入倍率1" localSheetId="60">[23]条件!#REF!</definedName>
    <definedName name="注入倍率1">[23]条件!#REF!</definedName>
    <definedName name="注入倍率2">[23]条件!#REF!</definedName>
    <definedName name="注入倍率3">[23]条件!$D$7</definedName>
    <definedName name="帳票番号">#REF!</definedName>
    <definedName name="張り芝" localSheetId="60" hidden="1">{#N/A,#N/A,FALSE,"表紙";#N/A,#N/A,FALSE,"集計表";#N/A,#N/A,FALSE,"ｺﾝｸﾘｰﾄ";#N/A,#N/A,FALSE,"鉄筋";#N/A,#N/A,FALSE,"基礎工";#N/A,#N/A,FALSE,"土工";#N/A,#N/A,FALSE,"その他";#N/A,#N/A,FALSE,"土積精算";#N/A,#N/A,FALSE,"土積計算"}</definedName>
    <definedName name="張り芝" hidden="1">{#N/A,#N/A,FALSE,"表紙";#N/A,#N/A,FALSE,"集計表";#N/A,#N/A,FALSE,"ｺﾝｸﾘｰﾄ";#N/A,#N/A,FALSE,"鉄筋";#N/A,#N/A,FALSE,"基礎工";#N/A,#N/A,FALSE,"土工";#N/A,#N/A,FALSE,"その他";#N/A,#N/A,FALSE,"土積精算";#N/A,#N/A,FALSE,"土積計算"}</definedName>
    <definedName name="張芝">#REF!</definedName>
    <definedName name="町道取付SP375" localSheetId="60">'_施工歩掛内訳書-----'!町道取付SP375</definedName>
    <definedName name="町道取付SP375">[0]!町道取付SP375</definedName>
    <definedName name="調査分類">[77]リスト!$F$22:$F$31</definedName>
    <definedName name="調書３">#REF!</definedName>
    <definedName name="調書４">#REF!</definedName>
    <definedName name="調書５">#REF!</definedName>
    <definedName name="調書６">#REF!</definedName>
    <definedName name="調整均しｺﾝｸﾘｰﾄ厚">[36]rink!$B$52</definedName>
    <definedName name="調整均しｺﾝｸﾘｰﾄ量">[36]rink!$B$59</definedName>
    <definedName name="長崎">#REF!</definedName>
    <definedName name="長野">#REF!</definedName>
    <definedName name="鳥取">#REF!</definedName>
    <definedName name="直線34">#REF!</definedName>
    <definedName name="堤体延長">#REF!</definedName>
    <definedName name="定着長1">[23]条件!#REF!</definedName>
    <definedName name="定着長2">[23]条件!#REF!</definedName>
    <definedName name="定着余長1">[23]条件!#REF!</definedName>
    <definedName name="定着余長2">[23]条件!#REF!</definedName>
    <definedName name="底版厚">'[69]U-0-0-Ｂ入力'!$E$13</definedName>
    <definedName name="摘要">[41]計算!$J$7:$J$72,[41]計算!$W$7:$W$72,[41]計算!$J$81:$J$146,[41]計算!$W$81:$W$146,[41]計算!$J$155:$J$220,[41]計算!$W$155:$W$220</definedName>
    <definedName name="鉄筋">#REF!</definedName>
    <definedName name="鉄筋クレーン有無">'[86]U-0-0-Ｂ入力'!$L$15</definedName>
    <definedName name="鉄筋コンクリート">#REF!</definedName>
    <definedName name="鉄筋径">#REF!</definedName>
    <definedName name="鉄筋径111">#REF!</definedName>
    <definedName name="鉄筋工クレーン有無">#REF!</definedName>
    <definedName name="鉄筋材質">'[86]U-0-0-Ｂ入力'!$L$14</definedName>
    <definedName name="鉄筋質量">#REF!</definedName>
    <definedName name="鉄筋重量">#REF!</definedName>
    <definedName name="鉄筋単位当り面積">#REF!</definedName>
    <definedName name="天端ｍ当たり">#REF!</definedName>
    <definedName name="天端仕上げ">#REF!</definedName>
    <definedName name="天端盛土">#REF!</definedName>
    <definedName name="吐口水路護岸">[90]計算書!$D$172</definedName>
    <definedName name="吐口水路盛土">#REF!</definedName>
    <definedName name="吐口水路切土">#REF!</definedName>
    <definedName name="鍍金">#REF!</definedName>
    <definedName name="土">'[67]土積集計 (2)'!$A$1:$W$30</definedName>
    <definedName name="土11">'[67]土積集計 (2)'!$A$31:$W$59</definedName>
    <definedName name="土工拾出">#REF!</definedName>
    <definedName name="土工集計表">#REF!</definedName>
    <definedName name="土積計算">#REF!</definedName>
    <definedName name="土積集積">'[93]土積集計 (2)'!$A$1:$W$30</definedName>
    <definedName name="土積精算">'[93]土積集計 (2)'!$A$31:$W$59</definedName>
    <definedName name="土積表新" localSheetId="60">[102]入力画面!#REF!</definedName>
    <definedName name="土積表新">[102]入力画面!#REF!</definedName>
    <definedName name="島根">#REF!</definedName>
    <definedName name="東京">#REF!</definedName>
    <definedName name="当たり" localSheetId="60" hidden="1">{#N/A,#N/A,FALSE,"表紙";#N/A,#N/A,FALSE,"集計表";#N/A,#N/A,FALSE,"ｺﾝｸﾘｰﾄ";#N/A,#N/A,FALSE,"鉄筋";#N/A,#N/A,FALSE,"基礎工";#N/A,#N/A,FALSE,"土工";#N/A,#N/A,FALSE,"その他";#N/A,#N/A,FALSE,"土積精算";#N/A,#N/A,FALSE,"土積計算"}</definedName>
    <definedName name="当たり" hidden="1">{#N/A,#N/A,FALSE,"表紙";#N/A,#N/A,FALSE,"集計表";#N/A,#N/A,FALSE,"ｺﾝｸﾘｰﾄ";#N/A,#N/A,FALSE,"鉄筋";#N/A,#N/A,FALSE,"基礎工";#N/A,#N/A,FALSE,"土工";#N/A,#N/A,FALSE,"その他";#N/A,#N/A,FALSE,"土積精算";#N/A,#N/A,FALSE,"土積計算"}</definedName>
    <definedName name="当り">'[98]土積集計 (2)'!#REF!</definedName>
    <definedName name="当単価">#REF!</definedName>
    <definedName name="踏掛版工_1.作業土工">#REF!</definedName>
    <definedName name="踏掛版工_2.踏掛版工">#REF!</definedName>
    <definedName name="透水防砂材">#REF!</definedName>
    <definedName name="導水">#REF!</definedName>
    <definedName name="導水縁石延長">#REF!</definedName>
    <definedName name="道路植栽工_1.道路植栽工">#REF!</definedName>
    <definedName name="道路第１課">#REF!</definedName>
    <definedName name="道路第２課">#REF!</definedName>
    <definedName name="道路土工_1.掘削工">[105]道路土工!#REF!</definedName>
    <definedName name="道路土工_2.路体盛土工">[105]道路土工!#REF!</definedName>
    <definedName name="道路土工_3.路床盛土工">[105]道路土工!#REF!</definedName>
    <definedName name="道路土工_4.法面整形工">[105]道路土工!#REF!</definedName>
    <definedName name="道路土工_5.残土処理工">#REF!</definedName>
    <definedName name="道路付属施設工_1.境界工">#REF!</definedName>
    <definedName name="道路付属施設工_2.道路付属物工">#REF!</definedName>
    <definedName name="道路付属施設工_3.ケーブル配管工">#REF!</definedName>
    <definedName name="道路付属施設工_4.照明工">#REF!</definedName>
    <definedName name="徳島">#REF!</definedName>
    <definedName name="栃木">#REF!</definedName>
    <definedName name="苫小牧河川事務所">#REF!</definedName>
    <definedName name="苫小牧港湾事務所">#REF!</definedName>
    <definedName name="苫小牧道路事務所">#REF!</definedName>
    <definedName name="呑口桝Ｄ１３">[90]計算書!$D$118</definedName>
    <definedName name="呑口桝Ｄ１６">[90]計算書!$D$119</definedName>
    <definedName name="呑口桝基礎コン">[90]計算書!$D$102</definedName>
    <definedName name="呑口桝基礎コン型枠">[90]計算書!$D$105</definedName>
    <definedName name="呑口桝型枠">[90]計算書!$D$99</definedName>
    <definedName name="呑口桝止水板">[90]計算書!$D$111</definedName>
    <definedName name="呑口桝床均し">[90]計算書!$D$115</definedName>
    <definedName name="呑口桝鉄筋コン">[90]計算書!$D$82</definedName>
    <definedName name="呑口桝目地材">[90]計算書!$D$108</definedName>
    <definedName name="奈良">#REF!</definedName>
    <definedName name="内部ＯＰ" localSheetId="46">#REF!</definedName>
    <definedName name="内部ＯＰ">#REF!</definedName>
    <definedName name="内部ﾓﾙﾀﾙ" localSheetId="46">#REF!</definedName>
    <definedName name="内部ﾓﾙﾀﾙ">#REF!</definedName>
    <definedName name="内幅">'[69]U-0-0-Ｂ入力'!$E$9</definedName>
    <definedName name="内訳_1_1_1__ジオテキスタイル補強土壁_数量表">#REF!</definedName>
    <definedName name="内訳_1_1_2__ジオテキスタイル補強土壁_数量表">[96]内訳数量表1!#REF!</definedName>
    <definedName name="内訳_1_1_鋼製支保_数量表">#REF!</definedName>
    <definedName name="内訳_1_1_調整コンクリート_数量表">#REF!</definedName>
    <definedName name="内訳_1_1_薬液注入_数量表">#REF!</definedName>
    <definedName name="内訳_1_10_プレキャストU型側溝_数量表">#REF!</definedName>
    <definedName name="内訳_1_10_プレキャスト法枠_数量表">#REF!</definedName>
    <definedName name="内訳_1_10_鉄筋挿入_数量表">#REF!</definedName>
    <definedName name="内訳_1_11_コルゲートフリューム_数量表">#REF!</definedName>
    <definedName name="内訳_1_11_軽量盛土_発泡スチロールブロック__数量表">#REF!</definedName>
    <definedName name="内訳_1_11_吹付枠_数量表">#REF!</definedName>
    <definedName name="内訳_1_12_1__アンカー_プレキャストコンクリート板__数量表">#REF!</definedName>
    <definedName name="内訳_1_12_2__アンカー_プレキャストコンクリート板__数量表">#REF!</definedName>
    <definedName name="内訳_1_12_3__アンカー_プレキャストコンクリート板__数量表">#REF!</definedName>
    <definedName name="内訳_1_12_コンクリート床版_数量表">#REF!</definedName>
    <definedName name="内訳_1_12_自由勾配側溝_数量表">#REF!</definedName>
    <definedName name="内訳_1_13_1__管渠_数量表">#REF!</definedName>
    <definedName name="内訳_1_13_2__管渠_数量表">#REF!</definedName>
    <definedName name="内訳_1_13_アンカー_数量表">#REF!</definedName>
    <definedName name="内訳_1_13_基礎コンクリート_数量表">#REF!</definedName>
    <definedName name="内訳_1_14_1__街渠桝_数量表">#REF!</definedName>
    <definedName name="内訳_1_14_2__街渠桝_数量表">[106]内訳数量表1!#REF!</definedName>
    <definedName name="内訳_1_14_小型擁壁_数量表">#REF!</definedName>
    <definedName name="内訳_1_14_壁体_数量表">#REF!</definedName>
    <definedName name="内訳_1_15_1__集水桝_数量表">#REF!</definedName>
    <definedName name="内訳_1_15_2__集水桝_数量表">[106]内訳数量表1!#REF!</definedName>
    <definedName name="内訳_1_15_重力式擁壁_数量表">#REF!</definedName>
    <definedName name="内訳_1_15_小型擁壁_数量表">#REF!</definedName>
    <definedName name="内訳_1_16_プレキャスト街渠桝_数量表">#REF!</definedName>
    <definedName name="内訳_1_16_もたれ式擁壁_数量表">#REF!</definedName>
    <definedName name="内訳_1_16_重力式擁壁_数量表">#REF!</definedName>
    <definedName name="内訳_1_17_コンクリート_数量表">[107]内訳数量表1!#REF!</definedName>
    <definedName name="内訳_1_17_プレキャスト集水桝_数量表">#REF!</definedName>
    <definedName name="内訳_1_17_もたれ式擁壁_数量表">#REF!</definedName>
    <definedName name="内訳_1_17_逆T型擁壁_数量表">#REF!</definedName>
    <definedName name="内訳_1_18_1__マンホール_数量表">#REF!</definedName>
    <definedName name="内訳_1_18_2__マンホール_数量表">[106]内訳数量表1!#REF!</definedName>
    <definedName name="内訳_1_18_L型擁壁_数量表">#REF!</definedName>
    <definedName name="内訳_1_18_逆T型擁壁_数量表">#REF!</definedName>
    <definedName name="内訳_1_18_堤冠コンクリート_数量表">[107]内訳数量表1!#REF!</definedName>
    <definedName name="内訳_1_19_L型擁壁_数量表">#REF!</definedName>
    <definedName name="内訳_1_19_プレキャストマンホール_数量表">#REF!</definedName>
    <definedName name="内訳_1_19_均しコンクリート_数量表">[107]内訳数量表1!#REF!</definedName>
    <definedName name="内訳_1_2_軽量盛土_発泡スチロールブロック__数量表">#REF!</definedName>
    <definedName name="内訳_1_2_種子散布_数量表">#REF!</definedName>
    <definedName name="内訳_1_2_箱抜_数量表">#REF!</definedName>
    <definedName name="内訳_1_2_表層_排水性舗装__数量表">#REF!</definedName>
    <definedName name="内訳_1_20_プレキャストL型擁壁_数量表">[96]内訳数量表1!#REF!</definedName>
    <definedName name="内訳_1_20_均しコンクリート_数量表">#REF!</definedName>
    <definedName name="内訳_1_20_地下排水_数量表">#REF!</definedName>
    <definedName name="内訳_1_21_1__現場打水路_数量表">#REF!</definedName>
    <definedName name="内訳_1_21_2__現場打水路_数量表">[106]内訳数量表1!#REF!</definedName>
    <definedName name="内訳_1_21_プレキャストL型擁壁_数量表">#REF!</definedName>
    <definedName name="内訳_1_21_間詰コンクリート_数量表">[107]内訳数量表1!#REF!</definedName>
    <definedName name="内訳_1_21_補強土壁基礎_数量表">#REF!</definedName>
    <definedName name="内訳_1_22_1__帯鋼補強土壁・アンカー補強土壁_数量表">#REF!</definedName>
    <definedName name="内訳_1_22_2__帯鋼補強土壁・アンカー補強土壁_数量表">#REF!</definedName>
    <definedName name="内訳_1_22_小段排水_数量表">#REF!</definedName>
    <definedName name="内訳_1_22_補強土壁基礎_数量表">#REF!</definedName>
    <definedName name="内訳_1_23_1__帯鋼補強土壁・アンカー補強土壁_数量表">#REF!</definedName>
    <definedName name="内訳_1_23_2__帯鋼補強土壁・アンカー補強土壁_数量表">#REF!</definedName>
    <definedName name="内訳_1_23_井桁ブロック基礎_数量表">[96]内訳数量表1!#REF!</definedName>
    <definedName name="内訳_1_23_縦排水_数量表">#REF!</definedName>
    <definedName name="内訳_1_24_1__ジオテキスタイル補強土壁_数量表">#REF!</definedName>
    <definedName name="内訳_1_24_2__ジオテキスタイル補強土壁_数量表">#REF!</definedName>
    <definedName name="内訳_1_24_井桁ブロック_数量表">[96]内訳数量表1!#REF!</definedName>
    <definedName name="内訳_1_24_元付_数量表">[107]内訳数量表1!#REF!</definedName>
    <definedName name="内訳_1_25_1__転落_横断_防止柵_数量表">[107]内訳数量表1!#REF!</definedName>
    <definedName name="内訳_1_25_2__転落_横断_防止柵_数量表">[107]内訳数量表1!#REF!</definedName>
    <definedName name="内訳_1_25_井桁ブロック基礎_数量表">#REF!</definedName>
    <definedName name="内訳_1_26_井桁ブロック_数量表">#REF!</definedName>
    <definedName name="内訳_1_3_コンクリート床版_数量表">#REF!</definedName>
    <definedName name="内訳_1_3_基層_グースアスファルト舗装__数量表">#REF!</definedName>
    <definedName name="内訳_1_3_客土吹付_数量表">#REF!</definedName>
    <definedName name="内訳_1_3_湧水処理_数量表">#REF!</definedName>
    <definedName name="内訳_1_4_コンクリート舗装_数量表">#REF!</definedName>
    <definedName name="内訳_1_4_基礎コンクリート_数量表">#REF!</definedName>
    <definedName name="内訳_1_4_植生基材吹付_数量表">#REF!</definedName>
    <definedName name="内訳_1_4_中央排水_数量表">#REF!</definedName>
    <definedName name="内訳_1_5_1__現場打法枠_数量表">#REF!</definedName>
    <definedName name="内訳_1_5_2__現場打法枠_数量表">#REF!</definedName>
    <definedName name="内訳_1_5_横断排水_数量表">#REF!</definedName>
    <definedName name="内訳_1_5_転圧コンクリート舗装_数量表">#REF!</definedName>
    <definedName name="内訳_1_5_壁体_数量表">#REF!</definedName>
    <definedName name="内訳_1_6_プレキャスト法枠_数量表">#REF!</definedName>
    <definedName name="内訳_1_6_坑口処理_数量表">#REF!</definedName>
    <definedName name="内訳_1_6_種子散布_数量表">#REF!</definedName>
    <definedName name="内訳_1_6_縦目地_数量表">#REF!</definedName>
    <definedName name="内訳_1_7_横目地_数量表">#REF!</definedName>
    <definedName name="内訳_1_7_仮インバート_数量表">#REF!</definedName>
    <definedName name="内訳_1_7_客土吹付_数量表">#REF!</definedName>
    <definedName name="内訳_1_7_吹付枠_数量表">#REF!</definedName>
    <definedName name="内訳_1_8_L型側溝_数量表">#REF!</definedName>
    <definedName name="内訳_1_8_アンカー_数量表">#REF!</definedName>
    <definedName name="内訳_1_8_ウエルポイント_数量表">#REF!</definedName>
    <definedName name="内訳_1_8_植生基材吹付_数量表">#REF!</definedName>
    <definedName name="内訳_1_9_1__アンカー工_プレキャストコンクリート板__数量表">#REF!</definedName>
    <definedName name="内訳_1_9_1__管_函_渠型側溝_数量表">#REF!</definedName>
    <definedName name="内訳_1_9_1__現場打法枠_数量表">#REF!</definedName>
    <definedName name="内訳_1_9_2__アンカー工_プレキャストコンクリート板__数量表">#REF!</definedName>
    <definedName name="内訳_1_9_2__管_函_渠型側溝_数量表">#REF!</definedName>
    <definedName name="内訳_1_9_2__現場打法枠_数量表">#REF!</definedName>
    <definedName name="内訳_1_9_3__アンカー工_プレキャストコンクリート板__数量表">#REF!</definedName>
    <definedName name="内訳_2_1_コンクリートブロック基礎_数量表">#REF!</definedName>
    <definedName name="内訳_2_1_山腹U型側溝_数量表">#REF!</definedName>
    <definedName name="内訳_2_10_1__車止めポスト_数量表">#REF!</definedName>
    <definedName name="内訳_2_10_2__車止めポスト_数量表">#REF!</definedName>
    <definedName name="内訳_2_10_ボーリング仮設機材_数量表">#REF!</definedName>
    <definedName name="内訳_2_10_石積_数量表">#REF!</definedName>
    <definedName name="内訳_2_11_均しコンクリート_数量表">#REF!</definedName>
    <definedName name="内訳_2_11_集水井掘削_数量表">#REF!</definedName>
    <definedName name="内訳_2_11_石張_数量表">#REF!</definedName>
    <definedName name="内訳_2_12_固定基礎コンクリート_数量表">#REF!</definedName>
    <definedName name="内訳_2_12_函渠_数量表">#REF!</definedName>
    <definedName name="内訳_2_12_標識板_数量表">#REF!</definedName>
    <definedName name="内訳_2_13_プレキャストボックス_数量表">#REF!</definedName>
    <definedName name="内訳_2_13_標識基礎_数量表">#REF!</definedName>
    <definedName name="内訳_2_13_薬液注入_数量表">#REF!</definedName>
    <definedName name="内訳_2_14_1__ケーブル配管_数量表">#REF!</definedName>
    <definedName name="内訳_2_14_2__ケーブル配管_数量表">#REF!</definedName>
    <definedName name="内訳_2_14_プレキャストU型側溝_数量表">#REF!</definedName>
    <definedName name="内訳_2_14_巻立コンクリート_数量表">#REF!</definedName>
    <definedName name="内訳_2_15_1__ハンドホール_数量表">#REF!</definedName>
    <definedName name="内訳_2_15_2__ハンドホール_数量表">#REF!</definedName>
    <definedName name="内訳_2_15_コルゲートフリューム_数量表">#REF!</definedName>
    <definedName name="内訳_2_16_自由勾配側溝_数量表">#REF!</definedName>
    <definedName name="内訳_2_16_照明柱基礎_数量表">#REF!</definedName>
    <definedName name="内訳_2_17_1__管渠_数量表">#REF!</definedName>
    <definedName name="内訳_2_17_2__管渠_数量表">#REF!</definedName>
    <definedName name="内訳_2_18_1__街渠桝_数量表">#REF!</definedName>
    <definedName name="内訳_2_18_2__街渠桝_数量表">#REF!</definedName>
    <definedName name="内訳_2_19_1__集水桝_数量表">#REF!</definedName>
    <definedName name="内訳_2_19_2__集水桝_数量表">#REF!</definedName>
    <definedName name="内訳_2_2_コンクリートブロック積_数量表">#REF!</definedName>
    <definedName name="内訳_2_2_山腹コルゲートフリューム_数量表">#REF!</definedName>
    <definedName name="内訳_2_2_地先境界ブロック_数量表">#REF!</definedName>
    <definedName name="内訳_2_20_プレキャスト街渠桝_数量表">#REF!</definedName>
    <definedName name="内訳_2_21_プレキャストL型擁壁_数量表">[108]内訳数量表２!#REF!</definedName>
    <definedName name="内訳_2_21_プレキャスト集水桝_数量表">#REF!</definedName>
    <definedName name="内訳_2_22_1__マンホール_数量表">#REF!</definedName>
    <definedName name="内訳_2_22_2__マンホール_数量表">#REF!</definedName>
    <definedName name="内訳_2_23_プレキャストマンホール_数量表">#REF!</definedName>
    <definedName name="内訳_2_24_地下排水_数量表">#REF!</definedName>
    <definedName name="内訳_2_25_現場打水路_数量表">#REF!</definedName>
    <definedName name="内訳_2_26_小段排水_数量表">#REF!</definedName>
    <definedName name="内訳_2_27_縦排水_数量表">#REF!</definedName>
    <definedName name="内訳_2_3_1__転落_横断_防止柵_数量表">[108]内訳数量表２!#REF!</definedName>
    <definedName name="内訳_2_3_2__転落_横断_防止柵_数量表">[108]内訳数量表２!#REF!</definedName>
    <definedName name="内訳_2_3_U型側溝明暗渠_数量表">#REF!</definedName>
    <definedName name="内訳_2_3_間知ブロック張_数量表">#REF!</definedName>
    <definedName name="内訳_2_3_植樹ブロック_数量表">#REF!</definedName>
    <definedName name="内訳_2_4_コルゲートフリューム明暗渠_数量表">#REF!</definedName>
    <definedName name="内訳_2_4_平ブロック張_数量表">#REF!</definedName>
    <definedName name="内訳_2_5_山腹暗渠_数量表">#REF!</definedName>
    <definedName name="内訳_2_5_連節ブロック張_数量表">#REF!</definedName>
    <definedName name="内訳_2_6_1__ガードレール_数量表">#REF!</definedName>
    <definedName name="内訳_2_6_2__ガードレール_数量表">#REF!</definedName>
    <definedName name="内訳_2_6_現場打水路_数量表">#REF!</definedName>
    <definedName name="内訳_2_6_緑化ブロック積_数量表">#REF!</definedName>
    <definedName name="内訳_2_7_1__ガードケーブル_数量表">#REF!</definedName>
    <definedName name="内訳_2_7_1__集水桝_数量表">#REF!</definedName>
    <definedName name="内訳_2_7_2__ガードケーブル_数量表">#REF!</definedName>
    <definedName name="内訳_2_7_2__集水桝_数量表">[96]内訳数量表2!#REF!</definedName>
    <definedName name="内訳_2_7_天端コンクリート_数量表">#REF!</definedName>
    <definedName name="内訳_2_8_1__転落_横断_防止柵_数量表">#REF!</definedName>
    <definedName name="内訳_2_8_2__転落_横断_防止柵_数量表">#REF!</definedName>
    <definedName name="内訳_2_8_プレキャスト集水桝_数量表">#REF!</definedName>
    <definedName name="内訳_2_8_小口止コンクリート_数量表">#REF!</definedName>
    <definedName name="内訳_2_9_ボックスビーム_数量表">#REF!</definedName>
    <definedName name="内訳_2_9_井戸中詰_数量表">#REF!</definedName>
    <definedName name="内訳_2_9_石積_張_基礎_数量表">#REF!</definedName>
    <definedName name="内訳_3_1_ロックネット_数量表">#REF!</definedName>
    <definedName name="内訳_3_2_雪崩予防柵基礎_数量表">#REF!</definedName>
    <definedName name="内訳_3_22_鉄筋挿入_数量表">'[108]内訳数量表３_060810改(3-22)'!#REF!</definedName>
    <definedName name="内訳_3_3_基礎杭_数量表">#REF!</definedName>
    <definedName name="内訳_3_4_遮音壁_数量表">#REF!</definedName>
    <definedName name="内訳_3_5_立入り防止柵撤去_数量表">#REF!</definedName>
    <definedName name="内訳_3_6_標識撤去_数量表">#REF!</definedName>
    <definedName name="内訳_3_7_舗装版取壊し_数量表">#REF!</definedName>
    <definedName name="内訳_3_8_落石防護柵撤去_数量表">#REF!</definedName>
    <definedName name="内訳_4_8_線導水_数量表">[108]内訳数量表４!#REF!</definedName>
    <definedName name="内訳書_0">#REF!</definedName>
    <definedName name="内訳書_1">#REF!</definedName>
    <definedName name="内訳書_2">#REF!</definedName>
    <definedName name="内訳書_3">#REF!</definedName>
    <definedName name="二風谷ダム管理所">#REF!</definedName>
    <definedName name="日高道路事務所">#REF!</definedName>
    <definedName name="日高道路総合事業所">#REF!</definedName>
    <definedName name="日数">#REF!</definedName>
    <definedName name="入力">#REF!</definedName>
    <definedName name="入力Ｌ表">[109]入力表Ｌ側!$B$3:$L$523</definedName>
    <definedName name="入力P1" localSheetId="60">[12]管土積計算!#REF!</definedName>
    <definedName name="入力P1">[12]管土積計算!#REF!</definedName>
    <definedName name="入力P2">[12]管土積計算!#REF!</definedName>
    <definedName name="入力P3">[12]管土積計算!#REF!</definedName>
    <definedName name="入力P4">[12]管土積計算!#REF!</definedName>
    <definedName name="入力P5">[12]管土積計算!#REF!</definedName>
    <definedName name="入力Ｒ表">[109]入力表Ｒ側!$B$3:$L$548</definedName>
    <definedName name="入力表">#REF!</definedName>
    <definedName name="農業開発課">#REF!</definedName>
    <definedName name="波返し">[94]側溝工!$U$1:$AD$36</definedName>
    <definedName name="排水">#REF!</definedName>
    <definedName name="排水管撤去">#REF!</definedName>
    <definedName name="排水管呑口厚">[36]rink!$B$78</definedName>
    <definedName name="排水管呑口重量">[36]rink!$B$79</definedName>
    <definedName name="排水工">'[98]土積集計 (2)'!$A$31:$W$59</definedName>
    <definedName name="排水構造物工_1.作業土工">#REF!</definedName>
    <definedName name="排水構造物工_2.側溝工">#REF!</definedName>
    <definedName name="排水構造物工_3.管渠工">#REF!</definedName>
    <definedName name="排水構造物工_4.集水桝・マンホール工">#REF!</definedName>
    <definedName name="排水構造物工_5.地下排水工">#REF!</definedName>
    <definedName name="排水構造物工_6.場所打水路工">#REF!</definedName>
    <definedName name="排水構造物工_7.排水工">#REF!</definedName>
    <definedName name="排水装置" localSheetId="60">'_施工歩掛内訳書-----'!排水装置</definedName>
    <definedName name="排水装置">[0]!排水装置</definedName>
    <definedName name="倍数">#REF!</definedName>
    <definedName name="函渠工印刷">#REF!</definedName>
    <definedName name="箱桁">#REF!</definedName>
    <definedName name="発行日">[83]基本!$C$2</definedName>
    <definedName name="発行部門">[83]基本!$C$3</definedName>
    <definedName name="発動発電">#REF!</definedName>
    <definedName name="発動発電機">#REF!</definedName>
    <definedName name="発泡倍率_Ｆ">[66]条件設定!$F$35</definedName>
    <definedName name="伐開" localSheetId="60" hidden="1">{#N/A,#N/A,FALSE,"表紙";#N/A,#N/A,FALSE,"集計表";#N/A,#N/A,FALSE,"ｺﾝｸﾘｰﾄ";#N/A,#N/A,FALSE,"鉄筋";#N/A,#N/A,FALSE,"基礎工";#N/A,#N/A,FALSE,"土工";#N/A,#N/A,FALSE,"その他";#N/A,#N/A,FALSE,"土積精算";#N/A,#N/A,FALSE,"土積計算"}</definedName>
    <definedName name="伐開" hidden="1">{#N/A,#N/A,FALSE,"表紙";#N/A,#N/A,FALSE,"集計表";#N/A,#N/A,FALSE,"ｺﾝｸﾘｰﾄ";#N/A,#N/A,FALSE,"鉄筋";#N/A,#N/A,FALSE,"基礎工";#N/A,#N/A,FALSE,"土工";#N/A,#N/A,FALSE,"その他";#N/A,#N/A,FALSE,"土積精算";#N/A,#N/A,FALSE,"土積計算"}</definedName>
    <definedName name="反力" hidden="1">[51]橋面!#REF!</definedName>
    <definedName name="板張足場">#REF!</definedName>
    <definedName name="板張防護">#REF!</definedName>
    <definedName name="範囲">[84]設計条件!#REF!</definedName>
    <definedName name="範囲１">[65]目次Wk1!$C$5:$K$46</definedName>
    <definedName name="範囲１１">[65]目次Wk1!$C$5:$K$46</definedName>
    <definedName name="範囲１２">[65]目次Wk1!$C$5:$K$46</definedName>
    <definedName name="範囲２">[65]目次Wk1!$E$5:$K$46</definedName>
    <definedName name="範囲２１">[65]目次Wk1!$E$5:$K$46</definedName>
    <definedName name="範囲２２">[65]目次Wk1!$E$5:$K$46</definedName>
    <definedName name="範囲指定" localSheetId="60">[17]積算工程!#REF!</definedName>
    <definedName name="範囲指定">[17]積算工程!#REF!</definedName>
    <definedName name="番号">#REF!</definedName>
    <definedName name="比重_ρ">[66]条件設定!$E$35</definedName>
    <definedName name="樋門埋め戻し">#REF!</definedName>
    <definedName name="美装化経費範囲">#REF!</definedName>
    <definedName name="標識工_1.小型標識工">#REF!</definedName>
    <definedName name="標識工_2.大型標識工">#REF!</definedName>
    <definedName name="標準">#N/A</definedName>
    <definedName name="標準作業量1">#REF!</definedName>
    <definedName name="表">#REF!</definedName>
    <definedName name="表1">#REF!</definedName>
    <definedName name="表2">#REF!</definedName>
    <definedName name="表３">[110]数量!#REF!</definedName>
    <definedName name="表紙">#REF!</definedName>
    <definedName name="表題">#REF!</definedName>
    <definedName name="表題１">[111]縦断管渠工!#REF!</definedName>
    <definedName name="表題入力">#REF!</definedName>
    <definedName name="付属物集計">#REF!</definedName>
    <definedName name="付属物要素集計表" localSheetId="60">'_施工歩掛内訳書-----'!付属物要素集計表</definedName>
    <definedName name="付属物要素集計表">[0]!付属物要素集計表</definedName>
    <definedName name="付属別要素集計表" localSheetId="60">'_施工歩掛内訳書-----'!付属別要素集計表</definedName>
    <definedName name="付属別要素集計表">[0]!付属別要素集計表</definedName>
    <definedName name="富山">#REF!</definedName>
    <definedName name="敷均・締固">#REF!</definedName>
    <definedName name="敷鉄板">#REF!</definedName>
    <definedName name="普通">#REF!</definedName>
    <definedName name="部材２">#REF!</definedName>
    <definedName name="部門">#REF!</definedName>
    <definedName name="復旧Ｒ２８４５">#REF!</definedName>
    <definedName name="復旧Ｒ２９０５">#REF!</definedName>
    <definedName name="幅４ｍ">#REF!</definedName>
    <definedName name="幅８ｍ">#REF!</definedName>
    <definedName name="福井">#REF!</definedName>
    <definedName name="福岡">#REF!</definedName>
    <definedName name="福島">#REF!</definedName>
    <definedName name="覆工_1.覆工コンクリート工">#REF!</definedName>
    <definedName name="覆工_2.側壁コンクリート工">#REF!</definedName>
    <definedName name="覆工_3.床版コンクリート工">#REF!</definedName>
    <definedName name="覆工_4.トンネル防水工">#REF!</definedName>
    <definedName name="兵庫">#REF!</definedName>
    <definedName name="平井" localSheetId="60">'_施工歩掛内訳書-----'!平井</definedName>
    <definedName name="平井">[0]!平井</definedName>
    <definedName name="平中" localSheetId="60">'_施工歩掛内訳書-----'!平中</definedName>
    <definedName name="平中">[0]!平中</definedName>
    <definedName name="並び替え">#REF!</definedName>
    <definedName name="頁">#REF!</definedName>
    <definedName name="別紙_1__1_高圧噴射撹拌工_単管工法_土質別削孔長">#REF!</definedName>
    <definedName name="別紙_1__1_発破掘削区間">#REF!</definedName>
    <definedName name="別紙_1__2_機械掘削区間">#REF!</definedName>
    <definedName name="別紙_1__2_高圧噴射撹拌工_二重管工法_土質別削孔長">#REF!</definedName>
    <definedName name="別紙_1__3_高圧噴射撹拌工_三重管工法_土質別削孔長">#REF!</definedName>
    <definedName name="別紙_1__3_吹付数量表">#REF!</definedName>
    <definedName name="別紙_1__4_ロックボルト数量表">#REF!</definedName>
    <definedName name="別紙_1__4_薬液注入工_二重管ストレーナー_土質別削孔長">#REF!</definedName>
    <definedName name="別紙_1__5_鋼製支保数量表">#REF!</definedName>
    <definedName name="別紙_1__5_薬液注入工_二重管ダブルパッカー_土質別削孔長">#REF!</definedName>
    <definedName name="別紙_1__6_金網数量表">#REF!</definedName>
    <definedName name="別紙_1__6_覆工コンクリート数量表">#REF!</definedName>
    <definedName name="別紙_1__8_トンネル防水数量表">#REF!</definedName>
    <definedName name="別紙_1__9_インバート数量表">#REF!</definedName>
    <definedName name="別紙_1_1.掘削区分">#REF!</definedName>
    <definedName name="別紙_1_10._2_機械掘削区間">#REF!</definedName>
    <definedName name="別紙_1_100.小計">#REF!</definedName>
    <definedName name="別紙_1_101.D1">#REF!</definedName>
    <definedName name="別紙_1_102.小計">#REF!</definedName>
    <definedName name="別紙_1_103.D2">#REF!</definedName>
    <definedName name="別紙_1_104.小計">#REF!</definedName>
    <definedName name="別紙_1_105.D3">#REF!</definedName>
    <definedName name="別紙_1_106.小計">#REF!</definedName>
    <definedName name="別紙_1_107.合計">#REF!</definedName>
    <definedName name="別紙_1_108._6_金網数量表">#REF!</definedName>
    <definedName name="別紙_1_109.掘削区分">#REF!</definedName>
    <definedName name="別紙_1_11.掘削区分">#REF!</definedName>
    <definedName name="別紙_1_110.D1">#REF!</definedName>
    <definedName name="別紙_1_111.D2">#REF!</definedName>
    <definedName name="別紙_1_112.小計">#REF!</definedName>
    <definedName name="別紙_1_113.D3">#REF!</definedName>
    <definedName name="別紙_1_114.小計">#REF!</definedName>
    <definedName name="別紙_1_115.合計">#REF!</definedName>
    <definedName name="別紙_1_116.2_機械掘削工法">#REF!</definedName>
    <definedName name="別紙_1_117.掘削区分">#REF!</definedName>
    <definedName name="別紙_1_118.D1">#REF!</definedName>
    <definedName name="別紙_1_119.D2">#REF!</definedName>
    <definedName name="別紙_1_12.C1">#REF!</definedName>
    <definedName name="別紙_1_120.小計">#REF!</definedName>
    <definedName name="別紙_1_121.D3">#REF!</definedName>
    <definedName name="別紙_1_122.小計">#REF!</definedName>
    <definedName name="別紙_1_123.合計">#REF!</definedName>
    <definedName name="別紙_1_124._6_覆工コンクリート数量表">#REF!</definedName>
    <definedName name="別紙_1_125.掘削区分">#REF!</definedName>
    <definedName name="別紙_1_126.B">#REF!</definedName>
    <definedName name="別紙_1_127.合計">#REF!</definedName>
    <definedName name="別紙_1_128._8_トンネル防水数量表">#REF!</definedName>
    <definedName name="別紙_1_129.掘削区分">#REF!</definedName>
    <definedName name="別紙_1_13.小計">#REF!</definedName>
    <definedName name="別紙_1_130.B">#REF!</definedName>
    <definedName name="別紙_1_131.合計">#REF!</definedName>
    <definedName name="別紙_1_132._9_インバート数量表">#REF!</definedName>
    <definedName name="別紙_1_133.掘削区分">#REF!</definedName>
    <definedName name="別紙_1_134.D1">#REF!</definedName>
    <definedName name="別紙_1_135.合計">#REF!</definedName>
    <definedName name="別紙_1_14.C2">#REF!</definedName>
    <definedName name="別紙_1_15.小計">#REF!</definedName>
    <definedName name="別紙_1_16.D1">#REF!</definedName>
    <definedName name="別紙_1_17.小計">#REF!</definedName>
    <definedName name="別紙_1_18.D2">#REF!</definedName>
    <definedName name="別紙_1_19.小計">#REF!</definedName>
    <definedName name="別紙_1_2.B">#REF!</definedName>
    <definedName name="別紙_1_20.D3">#REF!</definedName>
    <definedName name="別紙_1_21.小計">#REF!</definedName>
    <definedName name="別紙_1_22.合計">#REF!</definedName>
    <definedName name="別紙_1_23._3_吹付数量表">#REF!</definedName>
    <definedName name="別紙_1_24.掘削区分">#REF!</definedName>
    <definedName name="別紙_1_25.B">#REF!</definedName>
    <definedName name="別紙_1_26.B">#REF!</definedName>
    <definedName name="別紙_1_27.小計">#REF!</definedName>
    <definedName name="別紙_1_28.C1">#REF!</definedName>
    <definedName name="別紙_1_29.小計">#REF!</definedName>
    <definedName name="別紙_1_3.D1">#REF!</definedName>
    <definedName name="別紙_1_30.C2">#REF!</definedName>
    <definedName name="別紙_1_31.小計">#REF!</definedName>
    <definedName name="別紙_1_32.D1">#REF!</definedName>
    <definedName name="別紙_1_33.小計">#REF!</definedName>
    <definedName name="別紙_1_34.D2">#REF!</definedName>
    <definedName name="別紙_1_35.小計">#REF!</definedName>
    <definedName name="別紙_1_36.D3">#REF!</definedName>
    <definedName name="別紙_1_37.小計">#REF!</definedName>
    <definedName name="別紙_1_38.合計">#REF!</definedName>
    <definedName name="別紙_1_39._3_吹付数量表">#REF!</definedName>
    <definedName name="別紙_1_4.小計">#REF!</definedName>
    <definedName name="別紙_1_40.掘削区分">#REF!</definedName>
    <definedName name="別紙_1_41.B">#REF!</definedName>
    <definedName name="別紙_1_42.小計">#REF!</definedName>
    <definedName name="別紙_1_43.C1">#REF!</definedName>
    <definedName name="別紙_1_44.小計">#REF!</definedName>
    <definedName name="別紙_1_45.C2">#REF!</definedName>
    <definedName name="別紙_1_46.小計">#REF!</definedName>
    <definedName name="別紙_1_47.D1">#REF!</definedName>
    <definedName name="別紙_1_48.小計">#REF!</definedName>
    <definedName name="別紙_1_49.D2">#REF!</definedName>
    <definedName name="別紙_1_5.D2">#REF!</definedName>
    <definedName name="別紙_1_50.小計">#REF!</definedName>
    <definedName name="別紙_1_51.D3">#REF!</definedName>
    <definedName name="別紙_1_52.小計">#REF!</definedName>
    <definedName name="別紙_1_53.合計">#REF!</definedName>
    <definedName name="別紙_1_54._4_ロックボルト数量表">#REF!</definedName>
    <definedName name="別紙_1_55.掘削区分">#REF!</definedName>
    <definedName name="別紙_1_56.B">#REF!</definedName>
    <definedName name="別紙_1_57.B">#REF!</definedName>
    <definedName name="別紙_1_58.小計">#REF!</definedName>
    <definedName name="別紙_1_59.C1">#REF!</definedName>
    <definedName name="別紙_1_6.小計">#REF!</definedName>
    <definedName name="別紙_1_60.小計">#REF!</definedName>
    <definedName name="別紙_1_61.C2">#REF!</definedName>
    <definedName name="別紙_1_62.小計">#REF!</definedName>
    <definedName name="別紙_1_63.D1">#REF!</definedName>
    <definedName name="別紙_1_64.小計">#REF!</definedName>
    <definedName name="別紙_1_65.D2">#REF!</definedName>
    <definedName name="別紙_1_66.小計">#REF!</definedName>
    <definedName name="別紙_1_67.D3">#REF!</definedName>
    <definedName name="別紙_1_68.小計">#REF!</definedName>
    <definedName name="別紙_1_69.合計">#REF!</definedName>
    <definedName name="別紙_1_7.D3">#REF!</definedName>
    <definedName name="別紙_1_70._4_ロックボルト数量表">#REF!</definedName>
    <definedName name="別紙_1_71.掘削区分">#REF!</definedName>
    <definedName name="別紙_1_72.B">#REF!</definedName>
    <definedName name="別紙_1_73.小計">#REF!</definedName>
    <definedName name="別紙_1_74.C1">#REF!</definedName>
    <definedName name="別紙_1_75.小計">#REF!</definedName>
    <definedName name="別紙_1_76.C2">#REF!</definedName>
    <definedName name="別紙_1_77.小計">#REF!</definedName>
    <definedName name="別紙_1_78.D1">#REF!</definedName>
    <definedName name="別紙_1_79.小計">#REF!</definedName>
    <definedName name="別紙_1_8.小計">#REF!</definedName>
    <definedName name="別紙_1_80.D2">#REF!</definedName>
    <definedName name="別紙_1_81.小計">#REF!</definedName>
    <definedName name="別紙_1_82.D3">#REF!</definedName>
    <definedName name="別紙_1_83.小計">#REF!</definedName>
    <definedName name="別紙_1_84.合計">#REF!</definedName>
    <definedName name="別紙_1_85._5_鋼製支保数量表">#REF!</definedName>
    <definedName name="別紙_1_86.掘削区分">#REF!</definedName>
    <definedName name="別紙_1_87.C2">#REF!</definedName>
    <definedName name="別紙_1_88.C2">#REF!</definedName>
    <definedName name="別紙_1_89.小計">#REF!</definedName>
    <definedName name="別紙_1_9.合計">#REF!</definedName>
    <definedName name="別紙_1_90.D1">#REF!</definedName>
    <definedName name="別紙_1_91.小計">#REF!</definedName>
    <definedName name="別紙_1_92.D2">#REF!</definedName>
    <definedName name="別紙_1_93.小計">#REF!</definedName>
    <definedName name="別紙_1_94.D3">#REF!</definedName>
    <definedName name="別紙_1_95.小計">#REF!</definedName>
    <definedName name="別紙_1_96.合計">#REF!</definedName>
    <definedName name="別紙_1_97._5_鋼製支保数量表">#REF!</definedName>
    <definedName name="別紙_1_98.掘削区分">#REF!</definedName>
    <definedName name="別紙_1_99.C2">#REF!</definedName>
    <definedName name="別紙_1_既製コンクリート杭_RC杭_PHC杭_SC杭_">#REF!</definedName>
    <definedName name="別紙_2_1.打___設___区___分">#REF!</definedName>
    <definedName name="別紙_2_2.施工箇所">#REF!</definedName>
    <definedName name="別紙_2_既製コンクリート杭_RC杭_PHC杭_SC杭_">#REF!</definedName>
    <definedName name="別紙_2_鋼管杭">#REF!</definedName>
    <definedName name="別紙_2_薬液注入工_二重管ストレーナ工法・二重管ダブルパッカー工法_土質別削孔長">#REF!</definedName>
    <definedName name="別紙_3__1_場所打杭">#REF!</definedName>
    <definedName name="別紙_3__2_深礎杭">#REF!</definedName>
    <definedName name="別紙_3_鋼管杭">#REF!</definedName>
    <definedName name="別紙_4__1_加重平均N値">#REF!</definedName>
    <definedName name="別紙_4__2_加重平均N値_コンクリート矢板_">'[96]別紙-4'!#REF!</definedName>
    <definedName name="別紙_4_1.施工箇所">#REF!</definedName>
    <definedName name="別紙_4_2._2_加重平均N値_コンクリート矢板_">'[96]別紙-4'!#REF!</definedName>
    <definedName name="別紙_4_3.施工箇所">'[96]別紙-4'!#REF!</definedName>
    <definedName name="別紙_4_場所打杭">#REF!</definedName>
    <definedName name="別紙_5__1_土質別掘削長_オールケーシング_硬質オールケーシング工_">#REF!</definedName>
    <definedName name="別紙_5__2_土質別掘削長_大口径ボーリングマシーン工_">#REF!</definedName>
    <definedName name="別紙_5__3_土質別掘削長_ダウンザホールハンマ工_">'[96]別紙-5'!#REF!</definedName>
    <definedName name="別紙_5__4_土質別掘削長_深礎工_">#REF!</definedName>
    <definedName name="別紙_5_1.施工箇所">#REF!</definedName>
    <definedName name="別紙_6__1_土質別掘削長_オールケーシング・硬質オールケーシング工_">'[105]別紙-6'!#REF!</definedName>
    <definedName name="別紙_6__1_薬液注入工_二重管ストレーナー_土質別削孔長">#REF!</definedName>
    <definedName name="別紙_6__2_土質_N値_別掘削長_アースオーガ・硬質地盤用アースオーガ工_">#REF!</definedName>
    <definedName name="別紙_6__2_薬液注入工_二重管ダブルパッカー_土質別削孔長">#REF!</definedName>
    <definedName name="別紙_6__3_土質別掘削長_大口径ボーリングマシーン工_">'[105]別紙-6'!#REF!</definedName>
    <definedName name="別紙_6__4_土質別掘削長_ダウンザホールハンマ工_">'[105]別紙-6'!#REF!</definedName>
    <definedName name="別紙_6_1.打___設___区___分">#REF!</definedName>
    <definedName name="別紙_6_2.施工箇所">#REF!</definedName>
    <definedName name="別紙_6_3._※1本当たりの注入量に関しては_数量算出要領を参照。">#REF!</definedName>
    <definedName name="別紙_6_4._2_薬液注入工_二重管ダブルパッカー_土質別削孔長">#REF!</definedName>
    <definedName name="別紙_6_5.施工箇所">#REF!</definedName>
    <definedName name="別紙_6_6._※1本当たりの注入量に関しては_数量算出要領を参照。">#REF!</definedName>
    <definedName name="別紙_7_1.施工箇所">#REF!</definedName>
    <definedName name="別紙_7_加重平均N値">#REF!</definedName>
    <definedName name="変AB1">#REF!</definedName>
    <definedName name="変AB2">#REF!</definedName>
    <definedName name="変AB3">#REF!</definedName>
    <definedName name="変AB4">#REF!</definedName>
    <definedName name="変AH1">#REF!</definedName>
    <definedName name="変AH2">#REF!</definedName>
    <definedName name="変AH3">#REF!</definedName>
    <definedName name="変B1">#REF!</definedName>
    <definedName name="変B2">#REF!</definedName>
    <definedName name="変B3">#REF!</definedName>
    <definedName name="変B4">#REF!</definedName>
    <definedName name="変B5">#REF!</definedName>
    <definedName name="変DH1">#REF!</definedName>
    <definedName name="変H1">#REF!</definedName>
    <definedName name="変H2">#REF!</definedName>
    <definedName name="変HB1">#REF!</definedName>
    <definedName name="変HB2">#REF!</definedName>
    <definedName name="変HB3">#REF!</definedName>
    <definedName name="変HC1">#REF!</definedName>
    <definedName name="変HH1">#REF!</definedName>
    <definedName name="変HH2">#REF!</definedName>
    <definedName name="変HH3">#REF!</definedName>
    <definedName name="変HH4">#REF!</definedName>
    <definedName name="変HL1">#REF!</definedName>
    <definedName name="変KB1">#REF!</definedName>
    <definedName name="変KH1">#REF!</definedName>
    <definedName name="変KL1">#REF!</definedName>
    <definedName name="変L1">#REF!</definedName>
    <definedName name="変L2">#REF!</definedName>
    <definedName name="変MB1">#REF!</definedName>
    <definedName name="変MB2">#REF!</definedName>
    <definedName name="変MB3">#REF!</definedName>
    <definedName name="変MB4">#REF!</definedName>
    <definedName name="変MH1">#REF!</definedName>
    <definedName name="変ML1">#REF!</definedName>
    <definedName name="変ML2">#REF!</definedName>
    <definedName name="変ML3">#REF!</definedName>
    <definedName name="変MT1">#REF!</definedName>
    <definedName name="変MZK">#REF!</definedName>
    <definedName name="変MZS">#REF!</definedName>
    <definedName name="変ND1">#REF!</definedName>
    <definedName name="変NK1">#REF!</definedName>
    <definedName name="変NK2">#REF!</definedName>
    <definedName name="変NK3">#REF!</definedName>
    <definedName name="変NK4">#REF!</definedName>
    <definedName name="変NK5">#REF!</definedName>
    <definedName name="変OB1">#REF!</definedName>
    <definedName name="変OB2">#REF!</definedName>
    <definedName name="変OH1">#REF!</definedName>
    <definedName name="変OH2">#REF!</definedName>
    <definedName name="変OH3">#REF!</definedName>
    <definedName name="変OH4">#REF!</definedName>
    <definedName name="変OH5">#REF!</definedName>
    <definedName name="変OSL1">#REF!</definedName>
    <definedName name="変OSL2">#REF!</definedName>
    <definedName name="変OSY">#REF!</definedName>
    <definedName name="変OSY1">#REF!</definedName>
    <definedName name="変OSY2">#REF!</definedName>
    <definedName name="変OSY3">#REF!</definedName>
    <definedName name="変OT1">#REF!</definedName>
    <definedName name="変OT2">#REF!</definedName>
    <definedName name="変SB1">#REF!</definedName>
    <definedName name="変SB2">#REF!</definedName>
    <definedName name="変SB3">#REF!</definedName>
    <definedName name="変SH1">#REF!</definedName>
    <definedName name="変SH2">#REF!</definedName>
    <definedName name="変SL1">#REF!</definedName>
    <definedName name="変SL2">#REF!</definedName>
    <definedName name="変SL3">#REF!</definedName>
    <definedName name="変SSK">#REF!</definedName>
    <definedName name="変SSS">#REF!</definedName>
    <definedName name="変SSY1">#REF!</definedName>
    <definedName name="変SSY2">#REF!</definedName>
    <definedName name="変SSY3">#REF!</definedName>
    <definedName name="変SWC1">#REF!</definedName>
    <definedName name="変SWC2">#REF!</definedName>
    <definedName name="変SWC3">#REF!</definedName>
    <definedName name="変SWC4">#REF!</definedName>
    <definedName name="変SWC5">#REF!</definedName>
    <definedName name="変T">#REF!</definedName>
    <definedName name="変UB1">#REF!</definedName>
    <definedName name="変UB2">#REF!</definedName>
    <definedName name="変UB3">#REF!</definedName>
    <definedName name="変UB4">#REF!</definedName>
    <definedName name="変UB5">#REF!</definedName>
    <definedName name="変UC1">#REF!</definedName>
    <definedName name="変UH1">#REF!</definedName>
    <definedName name="変UH2">#REF!</definedName>
    <definedName name="変UH3">#REF!</definedName>
    <definedName name="変UH4">#REF!</definedName>
    <definedName name="変UH5">#REF!</definedName>
    <definedName name="変UKB1">#REF!</definedName>
    <definedName name="変UKB2">#REF!</definedName>
    <definedName name="変UKB3">#REF!</definedName>
    <definedName name="変UKB4">#REF!</definedName>
    <definedName name="変UKB5">#REF!</definedName>
    <definedName name="変UKH1">#REF!</definedName>
    <definedName name="変UKH2">#REF!</definedName>
    <definedName name="変UKL1">#REF!</definedName>
    <definedName name="変UKL2">#REF!</definedName>
    <definedName name="変UL1">#REF!</definedName>
    <definedName name="変UL2">#REF!</definedName>
    <definedName name="変UL3">#REF!</definedName>
    <definedName name="変USL1">#REF!</definedName>
    <definedName name="変USL2">#REF!</definedName>
    <definedName name="変USY1">#REF!</definedName>
    <definedName name="変USY2">#REF!</definedName>
    <definedName name="変USY3">#REF!</definedName>
    <definedName name="変WC1">#REF!</definedName>
    <definedName name="変WC2">#REF!</definedName>
    <definedName name="変WC3">#REF!</definedName>
    <definedName name="変WC4">#REF!</definedName>
    <definedName name="変WC5">#REF!</definedName>
    <definedName name="変WC6">#REF!</definedName>
    <definedName name="変WH1">#REF!</definedName>
    <definedName name="変化率">#REF!</definedName>
    <definedName name="変更kk" localSheetId="46">[112]外部開口部!#REF!</definedName>
    <definedName name="変更kk">[112]外部開口部!#REF!</definedName>
    <definedName name="変更数量">#REF!</definedName>
    <definedName name="保護路肩">#REF!</definedName>
    <definedName name="舗装">[85]計算!$J$7:$J$72,[85]計算!$W$7:$W$72,[85]計算!$J$81:$J$146,[85]計算!$W$81:$W$146,[85]計算!$J$155:$J$220,[85]計算!$W$155:$W$220</definedName>
    <definedName name="舗装ｺﾝｸﾘｰﾄ強度">[36]rink!$B$62</definedName>
    <definedName name="舗装工">#REF!</definedName>
    <definedName name="舗装工_1.舗装準備工">#REF!</definedName>
    <definedName name="舗装工_10.ブロック舗装工">#REF!</definedName>
    <definedName name="舗装工_2.橋面防水工">#REF!</definedName>
    <definedName name="舗装工_3.アスファルト舗装工">#REF!</definedName>
    <definedName name="舗装工_4.半たわみ性舗装工">#REF!</definedName>
    <definedName name="舗装工_5.排水性舗装工">#REF!</definedName>
    <definedName name="舗装工_6.透水性舗装工">#REF!</definedName>
    <definedName name="舗装工_7.グースアスファルト舗装工">#REF!</definedName>
    <definedName name="舗装工_8.コンクリート舗装工">#REF!</definedName>
    <definedName name="舗装工_9.薄層カラー舗装工">#REF!</definedName>
    <definedName name="舗装工基本部">#REF!</definedName>
    <definedName name="舗装工集計">#REF!</definedName>
    <definedName name="舗装工集計計算">#REF!</definedName>
    <definedName name="舗装止縁石延長">#REF!</definedName>
    <definedName name="舗装集計">#REF!</definedName>
    <definedName name="歩車道縁石延長">#REF!</definedName>
    <definedName name="歩道">[41]計算!$C$7:$C$72,[41]計算!$P$7:$P$72,[41]計算!$C$81:$C$146,[41]計算!$P$81:$P$146,[41]計算!$C$155:$C$220,[41]計算!$P$155:$P$220</definedName>
    <definedName name="歩道＿右">[36]rink!$B$32</definedName>
    <definedName name="歩道＿左">[36]rink!$B$31</definedName>
    <definedName name="歩道1">[41]計算!$E$7:$G$72,[41]計算!$R$7:$T$72,[41]計算!$E$81:$G$146,[41]計算!$R$81:$T$146,[41]計算!$E$155:$G$220,[41]計算!$R$155:$T$220</definedName>
    <definedName name="歩道工１ｍ当り１">#REF!</definedName>
    <definedName name="歩道工１ｍ当り２">#REF!</definedName>
    <definedName name="歩道工１ｍ当り３">#REF!</definedName>
    <definedName name="歩道工１ｍ当り４">#REF!</definedName>
    <definedName name="歩道工延長">#REF!</definedName>
    <definedName name="歩道工基本部１">#REF!</definedName>
    <definedName name="歩道工基本部２">#REF!</definedName>
    <definedName name="歩道工集計１">#REF!</definedName>
    <definedName name="歩道工集計２">#REF!</definedName>
    <definedName name="歩道工面積">#REF!</definedName>
    <definedName name="補">#REF!</definedName>
    <definedName name="補助層数">#REF!</definedName>
    <definedName name="補助範囲">#REF!</definedName>
    <definedName name="補正L1">#REF!</definedName>
    <definedName name="補正L2">#REF!</definedName>
    <definedName name="補正L3">#REF!</definedName>
    <definedName name="補正R1">#REF!</definedName>
    <definedName name="補正R2">#REF!</definedName>
    <definedName name="補正R3">#REF!</definedName>
    <definedName name="補正切土量">#REF!</definedName>
    <definedName name="法面工_1.植生工">#REF!</definedName>
    <definedName name="法面工_2.吹付工">#REF!</definedName>
    <definedName name="法面工_2.法面吹付工">#REF!</definedName>
    <definedName name="法面工_3.法枠工">#REF!</definedName>
    <definedName name="法面工_4.かご工">#REF!</definedName>
    <definedName name="法面工_4.法面施肥工">#REF!</definedName>
    <definedName name="法面工_5.アンカー工">#REF!</definedName>
    <definedName name="法面工_5.アンカー工_プレキャストコンクリート板_">#REF!</definedName>
    <definedName name="法面工_6.かご工">#REF!</definedName>
    <definedName name="法面工_6.抑止アンカー工">#REF!</definedName>
    <definedName name="法面集計">'[93]土積集計 (2)'!#REF!</definedName>
    <definedName name="法面縦排水箇所">#REF!</definedName>
    <definedName name="法面縦排水工集計">#REF!</definedName>
    <definedName name="法面縦排水集計">#REF!</definedName>
    <definedName name="防護">[31]計算!$B$2:$C$2,[31]計算!$E$2:$E$3,[31]計算!$G$2:$G$3,[31]計算!$B$4,[31]計算!$D$4:$F$4</definedName>
    <definedName name="防護柵工_1.路側防護柵工">#REF!</definedName>
    <definedName name="防護柵工_2.防止柵工">#REF!</definedName>
    <definedName name="防護柵工_3.作業土工">#REF!</definedName>
    <definedName name="防護柵工_4.ボックスビーム工">#REF!</definedName>
    <definedName name="防護柵工_5.車止めポスト工">#REF!</definedName>
    <definedName name="防護柵工_6.防護柵基礎工">#REF!</definedName>
    <definedName name="防護柵集計">#REF!</definedName>
    <definedName name="防護柵集計表">#REF!</definedName>
    <definedName name="北海道">#REF!</definedName>
    <definedName name="本">#REF!</definedName>
    <definedName name="本合金">[113]本材!#REF!</definedName>
    <definedName name="本数1">[23]条件!#REF!</definedName>
    <definedName name="本数2">[23]条件!#REF!</definedName>
    <definedName name="本数3">[23]条件!#REF!</definedName>
    <definedName name="本線3">[94]側溝工!$AE$37:$AK$72</definedName>
    <definedName name="本体" localSheetId="60">'_施工歩掛内訳書-----'!本体</definedName>
    <definedName name="本体">[0]!本体</definedName>
    <definedName name="埋戻">#REF!</definedName>
    <definedName name="桝">#REF!</definedName>
    <definedName name="名称">#REF!</definedName>
    <definedName name="名称範囲">#REF!</definedName>
    <definedName name="面積">#REF!</definedName>
    <definedName name="面積Ｒ">#REF!</definedName>
    <definedName name="目地材規格">'[86]U-0-0-Ｂ入力'!$R$13</definedName>
    <definedName name="目地材種類">'[86]U-0-0-Ｂ入力'!$R$12</definedName>
    <definedName name="油圧ｸﾚｰﾝ">#REF!</definedName>
    <definedName name="油圧単価">#REF!</definedName>
    <definedName name="有珠復旧事務所">#REF!</definedName>
    <definedName name="遊間">[36]rink!$B$10</definedName>
    <definedName name="予備計算核点座標">#REF!</definedName>
    <definedName name="擁壁工_1.作業土工">#REF!</definedName>
    <definedName name="擁壁工_2.既製杭工">#REF!</definedName>
    <definedName name="擁壁工_3.場所打杭工">#REF!</definedName>
    <definedName name="擁壁工_3.場所打擁壁工_構造物単位_">[114]擁壁工!#REF!</definedName>
    <definedName name="擁壁工_4.場所打擁壁工">[114]擁壁工!#REF!</definedName>
    <definedName name="擁壁工_4.場所打擁壁工_構造物単位_">#REF!</definedName>
    <definedName name="擁壁工_5.プレキャスト擁壁工">[114]擁壁工!#REF!</definedName>
    <definedName name="擁壁工_5.場所打擁壁工">#REF!</definedName>
    <definedName name="擁壁工_6.プレキャスト擁壁工">#REF!</definedName>
    <definedName name="擁壁工_6.補強土壁工">[114]擁壁工!#REF!</definedName>
    <definedName name="擁壁工_7.井桁ブロック工">[114]擁壁工!#REF!</definedName>
    <definedName name="擁壁工_7.補強土壁工">#REF!</definedName>
    <definedName name="擁壁工_8.井桁ブロック工">#REF!</definedName>
    <definedName name="溶接隅肉">#REF!</definedName>
    <definedName name="用地課">#REF!</definedName>
    <definedName name="抑止杭工_1.作業土工">#REF!</definedName>
    <definedName name="抑止杭工_2.既製杭工">#REF!</definedName>
    <definedName name="抑止杭工_3.場所打杭工">#REF!</definedName>
    <definedName name="抑止杭工_4.シャフト工_深礎工_">#REF!</definedName>
    <definedName name="抑止杭工_5.合成杭工">#REF!</definedName>
    <definedName name="翼壁ＷＰ">[90]計算書!$D$60</definedName>
    <definedName name="翼壁基礎コン">[90]計算書!$D$43</definedName>
    <definedName name="翼壁基礎コン型枠">[90]計算書!$D$45</definedName>
    <definedName name="翼壁型枠">[90]計算書!$D$39</definedName>
    <definedName name="翼壁広幅矢板重量">[90]計算書!$D$51</definedName>
    <definedName name="翼壁広幅矢板枚数">[90]計算書!$D$49</definedName>
    <definedName name="翼壁止水板">[90]計算書!$D$54</definedName>
    <definedName name="翼壁床均し">[90]計算書!$D$64</definedName>
    <definedName name="翼壁鉄筋Ｄ１３">[90]計算書!$D$67</definedName>
    <definedName name="翼壁鉄筋Ｄ１６">[90]計算書!$D$68</definedName>
    <definedName name="翼壁鉄筋コン">[90]計算書!$D$25</definedName>
    <definedName name="翼壁目地材">[90]計算書!$D$57</definedName>
    <definedName name="落石雪害防止工_1.作業土工" localSheetId="60">[105]落石雪害防止工!#REF!</definedName>
    <definedName name="落石雪害防止工_1.作業土工">[105]落石雪害防止工!#REF!</definedName>
    <definedName name="落石雪害防止工_2.落石防止網工">[105]落石雪害防止工!#REF!</definedName>
    <definedName name="落石雪害防止工_3.落石防護柵工">#REF!</definedName>
    <definedName name="落石雪害防止工_4.防雪柵工">[105]落石雪害防止工!#REF!</definedName>
    <definedName name="落石雪害防止工_5.雪崩予防柵工">[105]落石雪害防止工!#REF!</definedName>
    <definedName name="裏目地フラグ">#REF!</definedName>
    <definedName name="流用率3">[115]入力表!#REF!</definedName>
    <definedName name="連続頁">#REF!</definedName>
    <definedName name="路延">#REF!</definedName>
    <definedName name="路肩延">#REF!</definedName>
    <definedName name="路肩入力表">#REF!</definedName>
    <definedName name="路肩別延長Ｌ">#REF!</definedName>
    <definedName name="路肩別延長Ｒ">#REF!</definedName>
    <definedName name="路床排水１０ｍ当り">#REF!</definedName>
    <definedName name="路床排水工延長">#REF!</definedName>
    <definedName name="路床排水工縦横延長">#REF!</definedName>
    <definedName name="路床排水集計">#REF!</definedName>
    <definedName name="路線">[41]計算!$B$2:$C$2,[41]計算!$E$2:$E$3,[41]計算!$G$2:$G$3,[41]計算!$B$4,[41]計算!$D$4:$F$4</definedName>
    <definedName name="路選別舗装区分">#REF!</definedName>
    <definedName name="路盤工延長">#REF!</definedName>
    <definedName name="路盤工基本部">#REF!</definedName>
    <definedName name="路盤工集計">#REF!</definedName>
    <definedName name="路盤工集計計算">#REF!</definedName>
    <definedName name="路盤材L">#REF!</definedName>
    <definedName name="路盤材R">#REF!</definedName>
    <definedName name="路盤集計">#REF!</definedName>
    <definedName name="労務単価">#REF!</definedName>
    <definedName name="六角ﾎﾞﾙﾄ">#REF!</definedName>
    <definedName name="和歌山">#REF!</definedName>
    <definedName name="枠高1">[23]条件!#REF!</definedName>
    <definedName name="枠高2">[23]条件!#REF!</definedName>
    <definedName name="枠高3">[23]条件!#REF!</definedName>
    <definedName name="鈑桁">#REF!</definedName>
  </definedNames>
  <calcPr calcId="162913"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1" i="195" l="1"/>
  <c r="Y21" i="195"/>
  <c r="W21" i="195"/>
  <c r="O21" i="195"/>
  <c r="N21" i="195"/>
  <c r="M21" i="195"/>
  <c r="K21" i="195"/>
  <c r="Z20" i="195"/>
  <c r="Y20" i="195"/>
  <c r="X20" i="195"/>
  <c r="W20" i="195"/>
  <c r="V20" i="195"/>
  <c r="U20" i="195"/>
  <c r="T20" i="195"/>
  <c r="S20" i="195"/>
  <c r="R20" i="195"/>
  <c r="Q20" i="195"/>
  <c r="P20" i="195"/>
  <c r="O20" i="195"/>
  <c r="N20" i="195"/>
  <c r="M20" i="195"/>
  <c r="L20" i="195"/>
  <c r="K20" i="195"/>
  <c r="J20" i="195"/>
  <c r="I20" i="195"/>
  <c r="H20" i="195"/>
  <c r="F20" i="195" s="1"/>
  <c r="G20" i="195"/>
  <c r="Z19" i="195"/>
  <c r="Y19" i="195"/>
  <c r="X19" i="195"/>
  <c r="W19" i="195"/>
  <c r="V19" i="195"/>
  <c r="U19" i="195"/>
  <c r="T19" i="195"/>
  <c r="S19" i="195"/>
  <c r="R19" i="195"/>
  <c r="Q19" i="195"/>
  <c r="P19" i="195"/>
  <c r="O19" i="195"/>
  <c r="N19" i="195"/>
  <c r="M19" i="195"/>
  <c r="L19" i="195"/>
  <c r="K19" i="195"/>
  <c r="J19" i="195"/>
  <c r="I19" i="195"/>
  <c r="H19" i="195"/>
  <c r="G19" i="195"/>
  <c r="F19" i="195" s="1"/>
  <c r="F18" i="195"/>
  <c r="F17" i="195"/>
  <c r="Z15" i="195"/>
  <c r="Y15" i="195"/>
  <c r="X15" i="195"/>
  <c r="W15" i="195"/>
  <c r="V15" i="195"/>
  <c r="U15" i="195"/>
  <c r="T15" i="195"/>
  <c r="S15" i="195"/>
  <c r="R15" i="195"/>
  <c r="Q15" i="195"/>
  <c r="P15" i="195"/>
  <c r="F15" i="195" s="1"/>
  <c r="O15" i="195"/>
  <c r="N15" i="195"/>
  <c r="M15" i="195"/>
  <c r="L15" i="195"/>
  <c r="K15" i="195"/>
  <c r="J15" i="195"/>
  <c r="I15" i="195"/>
  <c r="H15" i="195"/>
  <c r="G15" i="195"/>
  <c r="F14" i="195"/>
  <c r="F13" i="195"/>
  <c r="F12" i="195"/>
  <c r="Z10" i="195"/>
  <c r="Y10" i="195"/>
  <c r="X10" i="195"/>
  <c r="X21" i="195" s="1"/>
  <c r="W10" i="195"/>
  <c r="V10" i="195"/>
  <c r="V21" i="195" s="1"/>
  <c r="U10" i="195"/>
  <c r="U21" i="195" s="1"/>
  <c r="T10" i="195"/>
  <c r="T21" i="195" s="1"/>
  <c r="S10" i="195"/>
  <c r="S21" i="195" s="1"/>
  <c r="R10" i="195"/>
  <c r="R21" i="195" s="1"/>
  <c r="Q10" i="195"/>
  <c r="Q21" i="195" s="1"/>
  <c r="P10" i="195"/>
  <c r="P21" i="195" s="1"/>
  <c r="O10" i="195"/>
  <c r="N10" i="195"/>
  <c r="M10" i="195"/>
  <c r="L10" i="195"/>
  <c r="L21" i="195" s="1"/>
  <c r="K10" i="195"/>
  <c r="J10" i="195"/>
  <c r="J21" i="195" s="1"/>
  <c r="I10" i="195"/>
  <c r="I21" i="195" s="1"/>
  <c r="H10" i="195"/>
  <c r="H21" i="195" s="1"/>
  <c r="G10" i="195"/>
  <c r="G21" i="195" s="1"/>
  <c r="F9" i="195"/>
  <c r="F8" i="195"/>
  <c r="F7" i="195"/>
  <c r="F21" i="195" l="1"/>
  <c r="F10" i="195"/>
  <c r="H19" i="190"/>
  <c r="H19" i="188" l="1"/>
  <c r="H19" i="185" l="1"/>
  <c r="H19" i="183"/>
  <c r="H19" i="181"/>
  <c r="H19" i="179"/>
  <c r="H19" i="177"/>
  <c r="H19" i="175"/>
  <c r="H19" i="173"/>
  <c r="H19" i="171"/>
  <c r="H19" i="169"/>
  <c r="H19" i="167"/>
  <c r="H19" i="165"/>
  <c r="H19" i="163"/>
  <c r="H19" i="161"/>
  <c r="H19" i="159"/>
  <c r="H19" i="157"/>
  <c r="H19" i="155"/>
  <c r="H19" i="72"/>
  <c r="H19" i="151" l="1"/>
  <c r="H19" i="149" l="1"/>
  <c r="A8" i="1"/>
  <c r="H19" i="134" l="1"/>
  <c r="H19" i="128"/>
  <c r="H19" i="106"/>
  <c r="H19" i="20" l="1"/>
  <c r="A9" i="1" l="1"/>
  <c r="A10" i="1" s="1"/>
  <c r="A11" i="1" s="1"/>
  <c r="A12" i="1" s="1"/>
  <c r="A13" i="1" l="1"/>
  <c r="A14" i="1" s="1"/>
  <c r="A15" i="1" s="1"/>
  <c r="A16" i="1" s="1"/>
  <c r="A17" i="1" s="1"/>
  <c r="A18" i="1" s="1"/>
  <c r="A19" i="1" s="1"/>
</calcChain>
</file>

<file path=xl/sharedStrings.xml><?xml version="1.0" encoding="utf-8"?>
<sst xmlns="http://schemas.openxmlformats.org/spreadsheetml/2006/main" count="2509" uniqueCount="840">
  <si>
    <t>単価表
番号</t>
    <rPh sb="0" eb="2">
      <t>タンカ</t>
    </rPh>
    <rPh sb="2" eb="3">
      <t>ヒョウ</t>
    </rPh>
    <rPh sb="4" eb="6">
      <t>バンゴウ</t>
    </rPh>
    <phoneticPr fontId="4"/>
  </si>
  <si>
    <t>品　　　　　　目</t>
    <rPh sb="0" eb="1">
      <t>シナ</t>
    </rPh>
    <rPh sb="7" eb="8">
      <t>メ</t>
    </rPh>
    <phoneticPr fontId="6"/>
  </si>
  <si>
    <t>品質・規格・形状寸法</t>
    <rPh sb="0" eb="2">
      <t>ヒンシツ</t>
    </rPh>
    <rPh sb="3" eb="5">
      <t>キカク</t>
    </rPh>
    <rPh sb="6" eb="8">
      <t>ケイジョウ</t>
    </rPh>
    <rPh sb="8" eb="10">
      <t>スンポウ</t>
    </rPh>
    <phoneticPr fontId="6"/>
  </si>
  <si>
    <t>単位</t>
  </si>
  <si>
    <t>予定数量</t>
    <rPh sb="0" eb="2">
      <t>ヨテイ</t>
    </rPh>
    <phoneticPr fontId="4"/>
  </si>
  <si>
    <t>日当施工量
（単位／日）</t>
    <rPh sb="0" eb="2">
      <t>ヒア</t>
    </rPh>
    <rPh sb="2" eb="4">
      <t>セコウ</t>
    </rPh>
    <rPh sb="4" eb="5">
      <t>リョウ</t>
    </rPh>
    <rPh sb="7" eb="9">
      <t>タンイ</t>
    </rPh>
    <rPh sb="10" eb="11">
      <t>ヒ</t>
    </rPh>
    <phoneticPr fontId="4"/>
  </si>
  <si>
    <t>備　　考</t>
  </si>
  <si>
    <t>参考文献</t>
    <rPh sb="0" eb="2">
      <t>サンコウ</t>
    </rPh>
    <rPh sb="2" eb="4">
      <t>ブンケン</t>
    </rPh>
    <phoneticPr fontId="3"/>
  </si>
  <si>
    <t>施工概要</t>
    <rPh sb="0" eb="2">
      <t>セコウ</t>
    </rPh>
    <rPh sb="2" eb="4">
      <t>ガイヨウ</t>
    </rPh>
    <phoneticPr fontId="6"/>
  </si>
  <si>
    <t>１，</t>
    <phoneticPr fontId="6"/>
  </si>
  <si>
    <t>２，</t>
    <phoneticPr fontId="6"/>
  </si>
  <si>
    <t>施工範囲は下記の通りである。</t>
    <rPh sb="0" eb="2">
      <t>セコウ</t>
    </rPh>
    <rPh sb="2" eb="4">
      <t>ハンイ</t>
    </rPh>
    <rPh sb="5" eb="7">
      <t>カキ</t>
    </rPh>
    <rPh sb="8" eb="9">
      <t>トオ</t>
    </rPh>
    <phoneticPr fontId="6"/>
  </si>
  <si>
    <t>工種（細別）名</t>
    <phoneticPr fontId="6"/>
  </si>
  <si>
    <t>規　格　・　寸　法</t>
    <rPh sb="0" eb="1">
      <t>キ</t>
    </rPh>
    <rPh sb="2" eb="3">
      <t>カク</t>
    </rPh>
    <rPh sb="6" eb="7">
      <t>スン</t>
    </rPh>
    <rPh sb="8" eb="9">
      <t>ホウ</t>
    </rPh>
    <phoneticPr fontId="6"/>
  </si>
  <si>
    <t>予定数量（m2）</t>
    <rPh sb="0" eb="2">
      <t>ヨテイ</t>
    </rPh>
    <rPh sb="2" eb="4">
      <t>スウリョウ</t>
    </rPh>
    <phoneticPr fontId="6"/>
  </si>
  <si>
    <t>適　用</t>
    <phoneticPr fontId="6"/>
  </si>
  <si>
    <t>路面切削工(車道部)</t>
    <rPh sb="0" eb="2">
      <t>ロメン</t>
    </rPh>
    <rPh sb="2" eb="4">
      <t>セッサク</t>
    </rPh>
    <rPh sb="4" eb="5">
      <t>コウ</t>
    </rPh>
    <rPh sb="6" eb="8">
      <t>シャドウ</t>
    </rPh>
    <rPh sb="8" eb="9">
      <t>ブ</t>
    </rPh>
    <phoneticPr fontId="6"/>
  </si>
  <si>
    <t xml:space="preserve"> ・昼間施工
 ・殻運搬、殻処分は含まない</t>
    <rPh sb="2" eb="4">
      <t>ヒルマ</t>
    </rPh>
    <rPh sb="4" eb="6">
      <t>セコウ</t>
    </rPh>
    <phoneticPr fontId="3"/>
  </si>
  <si>
    <t>３，</t>
    <phoneticPr fontId="6"/>
  </si>
  <si>
    <t>施工フローは、下記を標準とする。</t>
    <rPh sb="0" eb="2">
      <t>セコウ</t>
    </rPh>
    <rPh sb="7" eb="9">
      <t>カキ</t>
    </rPh>
    <rPh sb="10" eb="12">
      <t>ヒョウジュン</t>
    </rPh>
    <phoneticPr fontId="6"/>
  </si>
  <si>
    <t>　</t>
    <phoneticPr fontId="6"/>
  </si>
  <si>
    <t>準　　備</t>
    <rPh sb="0" eb="1">
      <t>ジュン</t>
    </rPh>
    <rPh sb="3" eb="4">
      <t>ビ</t>
    </rPh>
    <phoneticPr fontId="6"/>
  </si>
  <si>
    <t>切削・積込</t>
    <rPh sb="0" eb="2">
      <t>セッサク</t>
    </rPh>
    <rPh sb="3" eb="4">
      <t>ツ</t>
    </rPh>
    <rPh sb="4" eb="5">
      <t>コ</t>
    </rPh>
    <phoneticPr fontId="6"/>
  </si>
  <si>
    <t>清掃・散水</t>
    <rPh sb="0" eb="2">
      <t>セイソウ</t>
    </rPh>
    <rPh sb="3" eb="5">
      <t>サンスイ</t>
    </rPh>
    <phoneticPr fontId="6"/>
  </si>
  <si>
    <t>段差すりつけ</t>
    <rPh sb="0" eb="2">
      <t>ダンサ</t>
    </rPh>
    <phoneticPr fontId="6"/>
  </si>
  <si>
    <t>移動（自走）</t>
    <rPh sb="0" eb="2">
      <t>イドウ</t>
    </rPh>
    <rPh sb="3" eb="5">
      <t>ジソウ</t>
    </rPh>
    <phoneticPr fontId="6"/>
  </si>
  <si>
    <t>運　　搬</t>
    <rPh sb="0" eb="1">
      <t>ウン</t>
    </rPh>
    <rPh sb="3" eb="4">
      <t>ハン</t>
    </rPh>
    <phoneticPr fontId="3"/>
  </si>
  <si>
    <t>（注）　上記実線部分の施工歩掛について、見積りを提出すること。</t>
    <rPh sb="1" eb="2">
      <t>チュウ</t>
    </rPh>
    <rPh sb="4" eb="6">
      <t>ジョウキ</t>
    </rPh>
    <rPh sb="6" eb="8">
      <t>ジッセン</t>
    </rPh>
    <rPh sb="8" eb="10">
      <t>ブブン</t>
    </rPh>
    <rPh sb="11" eb="13">
      <t>セコウ</t>
    </rPh>
    <rPh sb="13" eb="15">
      <t>ブカカリ</t>
    </rPh>
    <rPh sb="20" eb="22">
      <t>ミツモ</t>
    </rPh>
    <rPh sb="24" eb="26">
      <t>テイシュツ</t>
    </rPh>
    <phoneticPr fontId="6"/>
  </si>
  <si>
    <t>施　工　歩　掛　内　訳　書</t>
    <rPh sb="0" eb="1">
      <t>シ</t>
    </rPh>
    <rPh sb="2" eb="3">
      <t>コウ</t>
    </rPh>
    <rPh sb="4" eb="5">
      <t>ホ</t>
    </rPh>
    <rPh sb="6" eb="7">
      <t>カケ</t>
    </rPh>
    <rPh sb="8" eb="9">
      <t>ナイ</t>
    </rPh>
    <rPh sb="10" eb="11">
      <t>ワケ</t>
    </rPh>
    <rPh sb="12" eb="13">
      <t>ショ</t>
    </rPh>
    <phoneticPr fontId="3"/>
  </si>
  <si>
    <t>工事名</t>
    <rPh sb="0" eb="2">
      <t>コウジ</t>
    </rPh>
    <rPh sb="2" eb="3">
      <t>メイ</t>
    </rPh>
    <phoneticPr fontId="3"/>
  </si>
  <si>
    <t>工種区分</t>
    <rPh sb="0" eb="4">
      <t>コウシュクブン</t>
    </rPh>
    <phoneticPr fontId="3"/>
  </si>
  <si>
    <t>橋梁保全工事</t>
    <rPh sb="0" eb="2">
      <t>キョウリョウ</t>
    </rPh>
    <rPh sb="2" eb="4">
      <t>ホゼン</t>
    </rPh>
    <rPh sb="4" eb="6">
      <t>コウジ</t>
    </rPh>
    <phoneticPr fontId="3"/>
  </si>
  <si>
    <t>見積単価表　第1号</t>
    <rPh sb="0" eb="2">
      <t>ミツモリ</t>
    </rPh>
    <rPh sb="2" eb="5">
      <t>タンカヒョウ</t>
    </rPh>
    <rPh sb="6" eb="7">
      <t>ダイ</t>
    </rPh>
    <rPh sb="8" eb="9">
      <t>ゴウ</t>
    </rPh>
    <phoneticPr fontId="3"/>
  </si>
  <si>
    <t>工種等名</t>
    <rPh sb="0" eb="2">
      <t>コウシュ</t>
    </rPh>
    <rPh sb="2" eb="3">
      <t>トウ</t>
    </rPh>
    <rPh sb="3" eb="4">
      <t>メイ</t>
    </rPh>
    <phoneticPr fontId="3"/>
  </si>
  <si>
    <t>施工歩掛コード</t>
    <rPh sb="0" eb="2">
      <t>セコウ</t>
    </rPh>
    <rPh sb="2" eb="4">
      <t>ブガカリ</t>
    </rPh>
    <phoneticPr fontId="3"/>
  </si>
  <si>
    <t>CB430010</t>
    <phoneticPr fontId="3"/>
  </si>
  <si>
    <t>m2</t>
    <phoneticPr fontId="3"/>
  </si>
  <si>
    <t>当り単価表　　　</t>
    <phoneticPr fontId="3"/>
  </si>
  <si>
    <t>項　目</t>
    <rPh sb="0" eb="1">
      <t>コウ</t>
    </rPh>
    <rPh sb="2" eb="3">
      <t>メ</t>
    </rPh>
    <phoneticPr fontId="3"/>
  </si>
  <si>
    <t>名　称</t>
    <rPh sb="0" eb="1">
      <t>ナ</t>
    </rPh>
    <rPh sb="2" eb="3">
      <t>ショウ</t>
    </rPh>
    <phoneticPr fontId="3"/>
  </si>
  <si>
    <t>規　格</t>
    <rPh sb="0" eb="1">
      <t>キ</t>
    </rPh>
    <rPh sb="2" eb="3">
      <t>カク</t>
    </rPh>
    <phoneticPr fontId="3"/>
  </si>
  <si>
    <t>単位</t>
    <rPh sb="0" eb="2">
      <t>タンイ</t>
    </rPh>
    <phoneticPr fontId="3"/>
  </si>
  <si>
    <t>数　量</t>
    <rPh sb="0" eb="1">
      <t>カズ</t>
    </rPh>
    <rPh sb="2" eb="3">
      <t>リョウ</t>
    </rPh>
    <phoneticPr fontId="3"/>
  </si>
  <si>
    <t>単価</t>
    <rPh sb="0" eb="2">
      <t>タンカ</t>
    </rPh>
    <phoneticPr fontId="3"/>
  </si>
  <si>
    <t>金　額</t>
    <rPh sb="0" eb="1">
      <t>キン</t>
    </rPh>
    <rPh sb="2" eb="3">
      <t>ガク</t>
    </rPh>
    <phoneticPr fontId="3"/>
  </si>
  <si>
    <t>備　考</t>
    <rPh sb="0" eb="1">
      <t>ソノオ</t>
    </rPh>
    <rPh sb="2" eb="3">
      <t>コウ</t>
    </rPh>
    <phoneticPr fontId="3"/>
  </si>
  <si>
    <t>労務費</t>
    <rPh sb="0" eb="3">
      <t>ロウムヒ</t>
    </rPh>
    <phoneticPr fontId="3"/>
  </si>
  <si>
    <t>土木一般世話役</t>
    <rPh sb="0" eb="2">
      <t>ドボク</t>
    </rPh>
    <rPh sb="2" eb="4">
      <t>イッパン</t>
    </rPh>
    <rPh sb="4" eb="7">
      <t>セワヤク</t>
    </rPh>
    <phoneticPr fontId="3"/>
  </si>
  <si>
    <t>人</t>
    <rPh sb="0" eb="1">
      <t>ニン</t>
    </rPh>
    <phoneticPr fontId="3"/>
  </si>
  <si>
    <t>特殊作業員</t>
    <rPh sb="0" eb="2">
      <t>トクシュ</t>
    </rPh>
    <rPh sb="2" eb="5">
      <t>サギョウイン</t>
    </rPh>
    <phoneticPr fontId="3"/>
  </si>
  <si>
    <t>普通作業員</t>
    <rPh sb="0" eb="2">
      <t>フツウ</t>
    </rPh>
    <rPh sb="2" eb="5">
      <t>サギョウイン</t>
    </rPh>
    <phoneticPr fontId="3"/>
  </si>
  <si>
    <t>機械経費</t>
    <rPh sb="0" eb="2">
      <t>キカイ</t>
    </rPh>
    <rPh sb="2" eb="4">
      <t>ケイヒ</t>
    </rPh>
    <phoneticPr fontId="3"/>
  </si>
  <si>
    <t>路面切削機運転</t>
    <rPh sb="0" eb="4">
      <t>ロメンセッサク</t>
    </rPh>
    <rPh sb="4" eb="5">
      <t>キ</t>
    </rPh>
    <rPh sb="5" eb="7">
      <t>ウンテン</t>
    </rPh>
    <phoneticPr fontId="3"/>
  </si>
  <si>
    <t>路面切削機[ﾎｲｰﾙ式・廃材積込装置・排出対策型（第３次基準値）]切削幅2.0m×深さ23cm</t>
    <rPh sb="0" eb="2">
      <t>ロメン</t>
    </rPh>
    <rPh sb="2" eb="5">
      <t>セッサクキ</t>
    </rPh>
    <rPh sb="10" eb="11">
      <t>シキ</t>
    </rPh>
    <rPh sb="12" eb="14">
      <t>ハイザイ</t>
    </rPh>
    <rPh sb="14" eb="15">
      <t>ツ</t>
    </rPh>
    <rPh sb="15" eb="16">
      <t>コ</t>
    </rPh>
    <rPh sb="16" eb="18">
      <t>ソウチ</t>
    </rPh>
    <rPh sb="19" eb="21">
      <t>ハイシュツ</t>
    </rPh>
    <rPh sb="21" eb="23">
      <t>タイサク</t>
    </rPh>
    <rPh sb="23" eb="24">
      <t>ガタ</t>
    </rPh>
    <rPh sb="25" eb="26">
      <t>ダイ</t>
    </rPh>
    <rPh sb="27" eb="28">
      <t>ジ</t>
    </rPh>
    <rPh sb="28" eb="31">
      <t>キジュンチ</t>
    </rPh>
    <rPh sb="33" eb="35">
      <t>セッサク</t>
    </rPh>
    <rPh sb="35" eb="36">
      <t>ハバ</t>
    </rPh>
    <rPh sb="41" eb="42">
      <t>フカ</t>
    </rPh>
    <phoneticPr fontId="3"/>
  </si>
  <si>
    <t>日</t>
    <rPh sb="0" eb="1">
      <t>ニチ</t>
    </rPh>
    <phoneticPr fontId="3"/>
  </si>
  <si>
    <t>路面清掃車運転</t>
    <rPh sb="0" eb="2">
      <t>ロメン</t>
    </rPh>
    <rPh sb="2" eb="5">
      <t>セイソウシャ</t>
    </rPh>
    <rPh sb="5" eb="7">
      <t>ウンテン</t>
    </rPh>
    <phoneticPr fontId="3"/>
  </si>
  <si>
    <t>路面清掃車[ﾌﾞﾗｼ・四輪式]ﾎｯﾊﾟ容量1.5m3</t>
    <rPh sb="0" eb="2">
      <t>ロメン</t>
    </rPh>
    <rPh sb="2" eb="4">
      <t>セイソウ</t>
    </rPh>
    <rPh sb="4" eb="5">
      <t>シャ</t>
    </rPh>
    <rPh sb="11" eb="13">
      <t>ヨンリン</t>
    </rPh>
    <rPh sb="13" eb="14">
      <t>シキ</t>
    </rPh>
    <rPh sb="19" eb="21">
      <t>ヨウリョウ</t>
    </rPh>
    <phoneticPr fontId="3"/>
  </si>
  <si>
    <t>諸雑費</t>
    <rPh sb="0" eb="3">
      <t>ショザッピ</t>
    </rPh>
    <phoneticPr fontId="3"/>
  </si>
  <si>
    <t>諸雑費（率＋まるめ）</t>
    <rPh sb="0" eb="3">
      <t>ショザッピ</t>
    </rPh>
    <rPh sb="4" eb="5">
      <t>リツ</t>
    </rPh>
    <phoneticPr fontId="3"/>
  </si>
  <si>
    <t>式</t>
    <rPh sb="0" eb="1">
      <t>シキ</t>
    </rPh>
    <phoneticPr fontId="3"/>
  </si>
  <si>
    <t>合計</t>
    <rPh sb="0" eb="2">
      <t>ゴウケイ</t>
    </rPh>
    <phoneticPr fontId="3"/>
  </si>
  <si>
    <t>日当たり施工量</t>
    <rPh sb="0" eb="1">
      <t>ニチ</t>
    </rPh>
    <rPh sb="1" eb="2">
      <t>ア</t>
    </rPh>
    <rPh sb="4" eb="6">
      <t>セコウ</t>
    </rPh>
    <rPh sb="6" eb="7">
      <t>リョウ</t>
    </rPh>
    <phoneticPr fontId="6"/>
  </si>
  <si>
    <t>※　添付様式を参考に機械経費内訳書を作成すること。また、「損料」か「賃料」がわかるよう内訳書備考欄に記載すること。</t>
    <rPh sb="2" eb="4">
      <t>テンプ</t>
    </rPh>
    <rPh sb="4" eb="6">
      <t>ヨウシキ</t>
    </rPh>
    <rPh sb="7" eb="9">
      <t>サンコウ</t>
    </rPh>
    <rPh sb="10" eb="12">
      <t>キカイ</t>
    </rPh>
    <rPh sb="12" eb="14">
      <t>ケイヒ</t>
    </rPh>
    <rPh sb="14" eb="16">
      <t>ウチワケ</t>
    </rPh>
    <rPh sb="16" eb="17">
      <t>ショ</t>
    </rPh>
    <rPh sb="43" eb="46">
      <t>ウチワケショ</t>
    </rPh>
    <phoneticPr fontId="6"/>
  </si>
  <si>
    <t>切削用雑器具（スコップ、ホウキ、レーキ等）、路面切削機のビット損耗費、路面清掃車のブラシの損耗費等、その施工に必要な全ての</t>
    <rPh sb="0" eb="3">
      <t>セッサクヨウ</t>
    </rPh>
    <rPh sb="3" eb="4">
      <t>ザツ</t>
    </rPh>
    <rPh sb="4" eb="6">
      <t>キグ</t>
    </rPh>
    <rPh sb="19" eb="20">
      <t>トウ</t>
    </rPh>
    <rPh sb="22" eb="27">
      <t>ロメンセッサクキ</t>
    </rPh>
    <rPh sb="31" eb="33">
      <t>ソンモウ</t>
    </rPh>
    <rPh sb="33" eb="34">
      <t>ヒ</t>
    </rPh>
    <rPh sb="35" eb="37">
      <t>ロメン</t>
    </rPh>
    <rPh sb="37" eb="40">
      <t>セイソウシャ</t>
    </rPh>
    <rPh sb="45" eb="47">
      <t>ソンモウ</t>
    </rPh>
    <rPh sb="47" eb="48">
      <t>ヒ</t>
    </rPh>
    <rPh sb="48" eb="49">
      <t>トウ</t>
    </rPh>
    <rPh sb="52" eb="54">
      <t>セコウ</t>
    </rPh>
    <rPh sb="55" eb="57">
      <t>ヒツヨウ</t>
    </rPh>
    <rPh sb="58" eb="59">
      <t>スベ</t>
    </rPh>
    <phoneticPr fontId="3"/>
  </si>
  <si>
    <t>機械・労務・材料費の費用。</t>
    <phoneticPr fontId="3"/>
  </si>
  <si>
    <t>※　見積金額（単価）については、労務費は「公共工事設計労務単価」、機械経費は「建設機械等損料算定表（参考資料含む）」および
　　</t>
    <phoneticPr fontId="6"/>
  </si>
  <si>
    <t>　　 刊行本等の標準的な単価に基づき作成すること。ただし、標準的な単価が無いものについては、貴社の見積金額を記載すること。</t>
    <phoneticPr fontId="6"/>
  </si>
  <si>
    <t>適用単価表</t>
    <rPh sb="0" eb="2">
      <t>テキヨウ</t>
    </rPh>
    <rPh sb="2" eb="5">
      <t>タンカヒョウ</t>
    </rPh>
    <phoneticPr fontId="3"/>
  </si>
  <si>
    <t>軽油</t>
    <rPh sb="0" eb="2">
      <t>ケイユ</t>
    </rPh>
    <phoneticPr fontId="3"/>
  </si>
  <si>
    <t>L</t>
    <phoneticPr fontId="3"/>
  </si>
  <si>
    <t>損料</t>
    <rPh sb="0" eb="2">
      <t>ソンリョウ</t>
    </rPh>
    <phoneticPr fontId="3"/>
  </si>
  <si>
    <t>見積単価表　第2号</t>
    <rPh sb="0" eb="2">
      <t>ミツモリ</t>
    </rPh>
    <rPh sb="2" eb="5">
      <t>タンカヒョウ</t>
    </rPh>
    <rPh sb="6" eb="7">
      <t>ダイ</t>
    </rPh>
    <rPh sb="8" eb="9">
      <t>ゴウ</t>
    </rPh>
    <phoneticPr fontId="3"/>
  </si>
  <si>
    <t>機材搬入</t>
    <rPh sb="0" eb="2">
      <t>キザイ</t>
    </rPh>
    <rPh sb="2" eb="4">
      <t>ハンニュウ</t>
    </rPh>
    <phoneticPr fontId="6"/>
  </si>
  <si>
    <t>型枠撤去</t>
    <rPh sb="0" eb="1">
      <t>カタ</t>
    </rPh>
    <rPh sb="1" eb="4">
      <t>ワクテッキョ</t>
    </rPh>
    <phoneticPr fontId="6"/>
  </si>
  <si>
    <t>機材搬出</t>
    <rPh sb="0" eb="2">
      <t>キザイ</t>
    </rPh>
    <rPh sb="2" eb="4">
      <t>ハンシュツ</t>
    </rPh>
    <phoneticPr fontId="6"/>
  </si>
  <si>
    <t>見積単価表　第3号</t>
    <rPh sb="0" eb="2">
      <t>ミツモリ</t>
    </rPh>
    <rPh sb="2" eb="5">
      <t>タンカヒョウ</t>
    </rPh>
    <rPh sb="6" eb="7">
      <t>ダイ</t>
    </rPh>
    <rPh sb="8" eb="9">
      <t>ゴウ</t>
    </rPh>
    <phoneticPr fontId="3"/>
  </si>
  <si>
    <t>見積単価表　第4号</t>
    <rPh sb="0" eb="2">
      <t>ミツモリ</t>
    </rPh>
    <rPh sb="2" eb="5">
      <t>タンカヒョウ</t>
    </rPh>
    <rPh sb="6" eb="7">
      <t>ダイ</t>
    </rPh>
    <rPh sb="8" eb="9">
      <t>ゴウ</t>
    </rPh>
    <phoneticPr fontId="3"/>
  </si>
  <si>
    <t>見積単価表　第5号</t>
    <rPh sb="0" eb="2">
      <t>ミツモリ</t>
    </rPh>
    <rPh sb="2" eb="5">
      <t>タンカヒョウ</t>
    </rPh>
    <rPh sb="6" eb="7">
      <t>ダイ</t>
    </rPh>
    <rPh sb="8" eb="9">
      <t>ゴウ</t>
    </rPh>
    <phoneticPr fontId="3"/>
  </si>
  <si>
    <t>月</t>
    <rPh sb="0" eb="1">
      <t>ツキ</t>
    </rPh>
    <phoneticPr fontId="3"/>
  </si>
  <si>
    <t>※　見積金額（単価）については、労務費は「公共工事設計労務単価」、足場損料は刊行本等の標準的な単価に基づき作成すること。</t>
    <rPh sb="33" eb="35">
      <t>アシバ</t>
    </rPh>
    <rPh sb="35" eb="37">
      <t>ソンリョウ</t>
    </rPh>
    <phoneticPr fontId="6"/>
  </si>
  <si>
    <t>　　ただし、標準的な単価が無いものについては、貴社の見積金額を記載すること。</t>
    <phoneticPr fontId="6"/>
  </si>
  <si>
    <t>見積単価表　第6号</t>
    <rPh sb="0" eb="2">
      <t>ミツモリ</t>
    </rPh>
    <rPh sb="2" eb="5">
      <t>タンカヒョウ</t>
    </rPh>
    <rPh sb="6" eb="7">
      <t>ダイ</t>
    </rPh>
    <rPh sb="8" eb="9">
      <t>ゴウ</t>
    </rPh>
    <phoneticPr fontId="3"/>
  </si>
  <si>
    <t>見積単価表　第7号</t>
    <rPh sb="0" eb="2">
      <t>ミツモリ</t>
    </rPh>
    <rPh sb="2" eb="5">
      <t>タンカヒョウ</t>
    </rPh>
    <rPh sb="6" eb="7">
      <t>ダイ</t>
    </rPh>
    <rPh sb="8" eb="9">
      <t>ゴウ</t>
    </rPh>
    <phoneticPr fontId="3"/>
  </si>
  <si>
    <t>※　諸雑費は、下記事項の費用であり、労務費の合計額に対する率を計上する。</t>
    <rPh sb="2" eb="5">
      <t>ショザッピ</t>
    </rPh>
    <rPh sb="7" eb="9">
      <t>カキ</t>
    </rPh>
    <rPh sb="9" eb="11">
      <t>ジコウ</t>
    </rPh>
    <rPh sb="12" eb="14">
      <t>ヒヨウ</t>
    </rPh>
    <rPh sb="18" eb="21">
      <t>ロウムヒ</t>
    </rPh>
    <rPh sb="22" eb="25">
      <t>ゴウケイガク</t>
    </rPh>
    <rPh sb="26" eb="27">
      <t>タイ</t>
    </rPh>
    <rPh sb="29" eb="30">
      <t>リツ</t>
    </rPh>
    <rPh sb="31" eb="33">
      <t>ケイジョウ</t>
    </rPh>
    <phoneticPr fontId="6"/>
  </si>
  <si>
    <t>※　見積金額（単価）については、労務費は「公共工事設計労務単価」に基づき作成すること。
　　</t>
    <phoneticPr fontId="6"/>
  </si>
  <si>
    <t>見積単価表　第8号</t>
    <rPh sb="0" eb="2">
      <t>ミツモリ</t>
    </rPh>
    <rPh sb="2" eb="5">
      <t>タンカヒョウ</t>
    </rPh>
    <rPh sb="6" eb="7">
      <t>ダイ</t>
    </rPh>
    <rPh sb="8" eb="9">
      <t>ゴウ</t>
    </rPh>
    <phoneticPr fontId="3"/>
  </si>
  <si>
    <t>見積単価表　第9号</t>
    <rPh sb="0" eb="2">
      <t>ミツモリ</t>
    </rPh>
    <rPh sb="2" eb="5">
      <t>タンカヒョウ</t>
    </rPh>
    <rPh sb="6" eb="7">
      <t>ダイ</t>
    </rPh>
    <rPh sb="8" eb="9">
      <t>ゴウ</t>
    </rPh>
    <phoneticPr fontId="3"/>
  </si>
  <si>
    <t>見積単価表　第11号</t>
    <rPh sb="0" eb="2">
      <t>ミツモリ</t>
    </rPh>
    <rPh sb="2" eb="5">
      <t>タンカヒョウ</t>
    </rPh>
    <rPh sb="6" eb="7">
      <t>ダイ</t>
    </rPh>
    <rPh sb="9" eb="10">
      <t>ゴウ</t>
    </rPh>
    <phoneticPr fontId="3"/>
  </si>
  <si>
    <t>見積単価表　第12号</t>
    <rPh sb="0" eb="2">
      <t>ミツモリ</t>
    </rPh>
    <rPh sb="2" eb="5">
      <t>タンカヒョウ</t>
    </rPh>
    <rPh sb="6" eb="7">
      <t>ダイ</t>
    </rPh>
    <rPh sb="9" eb="10">
      <t>ゴウ</t>
    </rPh>
    <phoneticPr fontId="3"/>
  </si>
  <si>
    <t>※　諸雑費は、下記事項の費用であり、全体の合計額に対する率を計上する。</t>
    <rPh sb="2" eb="5">
      <t>ショザッピ</t>
    </rPh>
    <rPh sb="7" eb="9">
      <t>カキ</t>
    </rPh>
    <rPh sb="9" eb="11">
      <t>ジコウ</t>
    </rPh>
    <rPh sb="12" eb="14">
      <t>ヒヨウ</t>
    </rPh>
    <rPh sb="18" eb="20">
      <t>ゼンタイ</t>
    </rPh>
    <rPh sb="21" eb="24">
      <t>ゴウケイガク</t>
    </rPh>
    <rPh sb="25" eb="26">
      <t>タイ</t>
    </rPh>
    <rPh sb="28" eb="29">
      <t>リツ</t>
    </rPh>
    <rPh sb="30" eb="32">
      <t>ケイジョウ</t>
    </rPh>
    <phoneticPr fontId="6"/>
  </si>
  <si>
    <t>全体合計額の○％</t>
    <rPh sb="0" eb="2">
      <t>ゼンタイ</t>
    </rPh>
    <rPh sb="2" eb="5">
      <t>ゴウケイガク</t>
    </rPh>
    <phoneticPr fontId="3"/>
  </si>
  <si>
    <t>※　上記項目は土木工事標準積算基準書を参考に標準的な歩掛編成を示したものである。歩掛編成及び施工機種等の修正等は行わないこと。</t>
    <rPh sb="2" eb="4">
      <t>ジョウキ</t>
    </rPh>
    <rPh sb="4" eb="6">
      <t>コウモク</t>
    </rPh>
    <rPh sb="7" eb="9">
      <t>ドボク</t>
    </rPh>
    <rPh sb="9" eb="11">
      <t>コウジ</t>
    </rPh>
    <rPh sb="11" eb="13">
      <t>ヒョウジュン</t>
    </rPh>
    <rPh sb="13" eb="15">
      <t>セキサン</t>
    </rPh>
    <rPh sb="15" eb="18">
      <t>キジュンショ</t>
    </rPh>
    <rPh sb="19" eb="21">
      <t>サンコウ</t>
    </rPh>
    <rPh sb="22" eb="24">
      <t>ヒョウジュン</t>
    </rPh>
    <rPh sb="24" eb="25">
      <t>テキ</t>
    </rPh>
    <rPh sb="26" eb="28">
      <t>ブガカリ</t>
    </rPh>
    <rPh sb="28" eb="30">
      <t>ヘンセイ</t>
    </rPh>
    <rPh sb="31" eb="32">
      <t>シメ</t>
    </rPh>
    <rPh sb="40" eb="44">
      <t>ブカカリヘンセイ</t>
    </rPh>
    <rPh sb="44" eb="45">
      <t>オヨ</t>
    </rPh>
    <rPh sb="46" eb="48">
      <t>セコウ</t>
    </rPh>
    <rPh sb="48" eb="50">
      <t>キシュ</t>
    </rPh>
    <rPh sb="50" eb="51">
      <t>ナド</t>
    </rPh>
    <rPh sb="52" eb="54">
      <t>シュウセイ</t>
    </rPh>
    <rPh sb="54" eb="55">
      <t>トウ</t>
    </rPh>
    <rPh sb="56" eb="57">
      <t>オコナ</t>
    </rPh>
    <phoneticPr fontId="6"/>
  </si>
  <si>
    <t>全体の合計額の○％</t>
    <rPh sb="0" eb="2">
      <t>ゼンタイ</t>
    </rPh>
    <rPh sb="3" eb="6">
      <t>ゴウケイガク</t>
    </rPh>
    <phoneticPr fontId="3"/>
  </si>
  <si>
    <t>※　上記項目は土木工事標準積算基準書を参考に標準的な歩掛編成を示したものである。歩掛編成等の修正等は行わないこと。</t>
    <rPh sb="2" eb="4">
      <t>ジョウキ</t>
    </rPh>
    <rPh sb="4" eb="6">
      <t>コウモク</t>
    </rPh>
    <rPh sb="7" eb="9">
      <t>ドボク</t>
    </rPh>
    <rPh sb="9" eb="11">
      <t>コウジ</t>
    </rPh>
    <rPh sb="11" eb="13">
      <t>ヒョウジュン</t>
    </rPh>
    <rPh sb="13" eb="15">
      <t>セキサン</t>
    </rPh>
    <rPh sb="15" eb="18">
      <t>キジュンショ</t>
    </rPh>
    <rPh sb="19" eb="21">
      <t>サンコウ</t>
    </rPh>
    <rPh sb="22" eb="24">
      <t>ヒョウジュン</t>
    </rPh>
    <rPh sb="24" eb="25">
      <t>テキ</t>
    </rPh>
    <rPh sb="26" eb="28">
      <t>ブガカリ</t>
    </rPh>
    <rPh sb="28" eb="30">
      <t>ヘンセイ</t>
    </rPh>
    <rPh sb="31" eb="32">
      <t>シメ</t>
    </rPh>
    <rPh sb="40" eb="44">
      <t>ブカカリヘンセイ</t>
    </rPh>
    <rPh sb="44" eb="45">
      <t>ナド</t>
    </rPh>
    <rPh sb="46" eb="48">
      <t>シュウセイ</t>
    </rPh>
    <rPh sb="48" eb="49">
      <t>トウ</t>
    </rPh>
    <rPh sb="50" eb="51">
      <t>オコナ</t>
    </rPh>
    <phoneticPr fontId="6"/>
  </si>
  <si>
    <t>予定数量（箇所）</t>
    <rPh sb="0" eb="2">
      <t>ヨテイ</t>
    </rPh>
    <rPh sb="2" eb="4">
      <t>スウリョウ</t>
    </rPh>
    <rPh sb="5" eb="7">
      <t>カショ</t>
    </rPh>
    <phoneticPr fontId="6"/>
  </si>
  <si>
    <t>箇所</t>
    <rPh sb="0" eb="2">
      <t>カショ</t>
    </rPh>
    <phoneticPr fontId="3"/>
  </si>
  <si>
    <t>表面清掃</t>
    <rPh sb="0" eb="2">
      <t>ヒョウメン</t>
    </rPh>
    <rPh sb="2" eb="4">
      <t>セイソウ</t>
    </rPh>
    <phoneticPr fontId="6"/>
  </si>
  <si>
    <t>型枠設置</t>
    <rPh sb="0" eb="2">
      <t>カタワク</t>
    </rPh>
    <rPh sb="2" eb="4">
      <t>セッチ</t>
    </rPh>
    <phoneticPr fontId="6"/>
  </si>
  <si>
    <t>瀝青材散布</t>
    <rPh sb="0" eb="2">
      <t>レキセイ</t>
    </rPh>
    <rPh sb="2" eb="3">
      <t>ザイ</t>
    </rPh>
    <rPh sb="3" eb="5">
      <t>サンプ</t>
    </rPh>
    <phoneticPr fontId="6"/>
  </si>
  <si>
    <t>敷均し</t>
    <rPh sb="0" eb="1">
      <t>シキ</t>
    </rPh>
    <rPh sb="1" eb="2">
      <t>ナラ</t>
    </rPh>
    <phoneticPr fontId="6"/>
  </si>
  <si>
    <t>締固め</t>
    <rPh sb="0" eb="1">
      <t>シ</t>
    </rPh>
    <rPh sb="1" eb="2">
      <t>カタ</t>
    </rPh>
    <phoneticPr fontId="6"/>
  </si>
  <si>
    <t>各層毎</t>
    <rPh sb="0" eb="1">
      <t>カク</t>
    </rPh>
    <rPh sb="1" eb="2">
      <t>ソウ</t>
    </rPh>
    <rPh sb="2" eb="3">
      <t>ゴト</t>
    </rPh>
    <phoneticPr fontId="3"/>
  </si>
  <si>
    <t>アスファルトフィニッシャ運転</t>
    <rPh sb="12" eb="14">
      <t>ウンテン</t>
    </rPh>
    <phoneticPr fontId="3"/>
  </si>
  <si>
    <t>ホイール型 舗装幅2.3～6.0m
排出ガス対策型（2011年規制）</t>
    <rPh sb="4" eb="5">
      <t>ガタ</t>
    </rPh>
    <rPh sb="6" eb="8">
      <t>ホソウ</t>
    </rPh>
    <rPh sb="8" eb="9">
      <t>ハバ</t>
    </rPh>
    <rPh sb="18" eb="20">
      <t>ハイシュツ</t>
    </rPh>
    <rPh sb="22" eb="24">
      <t>タイサク</t>
    </rPh>
    <rPh sb="24" eb="25">
      <t>ガタ</t>
    </rPh>
    <rPh sb="30" eb="31">
      <t>ネン</t>
    </rPh>
    <rPh sb="31" eb="33">
      <t>キセイ</t>
    </rPh>
    <phoneticPr fontId="6"/>
  </si>
  <si>
    <t>タイヤローラ運転</t>
    <rPh sb="6" eb="8">
      <t>ウンテン</t>
    </rPh>
    <phoneticPr fontId="3"/>
  </si>
  <si>
    <t>排出ガス対策型（2011年規制）
運転質量13t</t>
    <rPh sb="12" eb="13">
      <t>ネン</t>
    </rPh>
    <rPh sb="13" eb="15">
      <t>キセイ</t>
    </rPh>
    <rPh sb="17" eb="19">
      <t>ウンテン</t>
    </rPh>
    <rPh sb="19" eb="21">
      <t>シツリョウ</t>
    </rPh>
    <phoneticPr fontId="6"/>
  </si>
  <si>
    <t>ロ－ドローラ運転</t>
    <rPh sb="6" eb="8">
      <t>ウンテン</t>
    </rPh>
    <phoneticPr fontId="3"/>
  </si>
  <si>
    <t>マカダム・排ガス対策型（第２次）
運転質量10t　締固め幅2.1m</t>
    <rPh sb="17" eb="19">
      <t>ウンテン</t>
    </rPh>
    <rPh sb="19" eb="21">
      <t>シツリョウ</t>
    </rPh>
    <rPh sb="25" eb="26">
      <t>シ</t>
    </rPh>
    <rPh sb="26" eb="27">
      <t>カタ</t>
    </rPh>
    <rPh sb="28" eb="29">
      <t>ハバ</t>
    </rPh>
    <phoneticPr fontId="6"/>
  </si>
  <si>
    <t>見積単価表　第13号</t>
    <rPh sb="0" eb="2">
      <t>ミツモリ</t>
    </rPh>
    <rPh sb="2" eb="5">
      <t>タンカヒョウ</t>
    </rPh>
    <rPh sb="6" eb="7">
      <t>ダイ</t>
    </rPh>
    <rPh sb="9" eb="10">
      <t>ゴウ</t>
    </rPh>
    <phoneticPr fontId="3"/>
  </si>
  <si>
    <t>舗装用器具、補助機械及び型枠材料、加熱燃料等の費用。</t>
    <rPh sb="0" eb="2">
      <t>ホソウ</t>
    </rPh>
    <rPh sb="2" eb="3">
      <t>ヨウ</t>
    </rPh>
    <rPh sb="3" eb="5">
      <t>キグ</t>
    </rPh>
    <rPh sb="6" eb="8">
      <t>ホジョ</t>
    </rPh>
    <rPh sb="8" eb="10">
      <t>キカイ</t>
    </rPh>
    <rPh sb="10" eb="11">
      <t>オヨ</t>
    </rPh>
    <rPh sb="12" eb="14">
      <t>カタワク</t>
    </rPh>
    <rPh sb="14" eb="16">
      <t>ザイリョウ</t>
    </rPh>
    <rPh sb="17" eb="19">
      <t>カネツ</t>
    </rPh>
    <rPh sb="19" eb="21">
      <t>ネンリョウ</t>
    </rPh>
    <rPh sb="21" eb="22">
      <t>トウ</t>
    </rPh>
    <rPh sb="23" eb="25">
      <t>ヒヨウ</t>
    </rPh>
    <phoneticPr fontId="3"/>
  </si>
  <si>
    <t>CB410260</t>
  </si>
  <si>
    <t>コンクリートはつり
(カッタ工ー含む)</t>
    <rPh sb="14" eb="15">
      <t>コウ</t>
    </rPh>
    <rPh sb="16" eb="17">
      <t>フク</t>
    </rPh>
    <phoneticPr fontId="6"/>
  </si>
  <si>
    <t>仕上げ</t>
    <rPh sb="0" eb="2">
      <t>シア</t>
    </rPh>
    <phoneticPr fontId="6"/>
  </si>
  <si>
    <t>　</t>
    <phoneticPr fontId="3"/>
  </si>
  <si>
    <t>ｍ3</t>
    <phoneticPr fontId="3"/>
  </si>
  <si>
    <t>見積単価表　第16号</t>
    <rPh sb="0" eb="2">
      <t>ミツモリ</t>
    </rPh>
    <rPh sb="2" eb="5">
      <t>タンカヒョウ</t>
    </rPh>
    <rPh sb="6" eb="7">
      <t>ダイ</t>
    </rPh>
    <rPh sb="9" eb="10">
      <t>ゴウ</t>
    </rPh>
    <phoneticPr fontId="3"/>
  </si>
  <si>
    <t>吊足場</t>
    <rPh sb="0" eb="1">
      <t>ツ</t>
    </rPh>
    <rPh sb="1" eb="3">
      <t>アシバ</t>
    </rPh>
    <phoneticPr fontId="6"/>
  </si>
  <si>
    <t>予定数量（m3）</t>
    <rPh sb="0" eb="2">
      <t>ヨテイ</t>
    </rPh>
    <rPh sb="2" eb="4">
      <t>スウリョウ</t>
    </rPh>
    <phoneticPr fontId="6"/>
  </si>
  <si>
    <t>一般国道12号 砂川市 空知大橋補修外一連工事［黄臼内橋］において路面切削(車道部)を行うものである。</t>
    <rPh sb="0" eb="2">
      <t>イッパン</t>
    </rPh>
    <rPh sb="2" eb="4">
      <t>コクドウ</t>
    </rPh>
    <rPh sb="6" eb="7">
      <t>ゴウ</t>
    </rPh>
    <rPh sb="8" eb="10">
      <t>スナガワ</t>
    </rPh>
    <rPh sb="10" eb="11">
      <t>シ</t>
    </rPh>
    <rPh sb="12" eb="14">
      <t>ソラチ</t>
    </rPh>
    <rPh sb="14" eb="16">
      <t>オオハシ</t>
    </rPh>
    <rPh sb="16" eb="18">
      <t>ホシュウ</t>
    </rPh>
    <rPh sb="18" eb="23">
      <t>ホカイチレンコウジ</t>
    </rPh>
    <rPh sb="24" eb="28">
      <t>キウスナイバシ</t>
    </rPh>
    <rPh sb="33" eb="35">
      <t>ロメン</t>
    </rPh>
    <rPh sb="35" eb="37">
      <t>セッサク</t>
    </rPh>
    <rPh sb="38" eb="40">
      <t>シャドウ</t>
    </rPh>
    <rPh sb="40" eb="41">
      <t>ブ</t>
    </rPh>
    <rPh sb="41" eb="42">
      <t>ケンブ</t>
    </rPh>
    <rPh sb="43" eb="44">
      <t>オコナ</t>
    </rPh>
    <phoneticPr fontId="6"/>
  </si>
  <si>
    <t>一般国道12号 砂川市 空知大橋補修外一連工事［黄臼内橋］</t>
    <rPh sb="0" eb="2">
      <t>イッパン</t>
    </rPh>
    <rPh sb="2" eb="4">
      <t>コクドウ</t>
    </rPh>
    <rPh sb="6" eb="7">
      <t>ゴウ</t>
    </rPh>
    <rPh sb="8" eb="10">
      <t>スナガワ</t>
    </rPh>
    <rPh sb="10" eb="11">
      <t>シ</t>
    </rPh>
    <rPh sb="12" eb="14">
      <t>ソラチ</t>
    </rPh>
    <rPh sb="14" eb="16">
      <t>オオハシ</t>
    </rPh>
    <rPh sb="16" eb="18">
      <t>ホシュウ</t>
    </rPh>
    <rPh sb="18" eb="23">
      <t>ホカイチレンコウジ</t>
    </rPh>
    <rPh sb="24" eb="28">
      <t>キウスナイバシ</t>
    </rPh>
    <phoneticPr fontId="3"/>
  </si>
  <si>
    <t>一般国道12号 砂川市 空知大橋補修外一連工事［黄臼内橋］</t>
    <rPh sb="0" eb="2">
      <t>イッパン</t>
    </rPh>
    <rPh sb="2" eb="4">
      <t>コクドウ</t>
    </rPh>
    <rPh sb="6" eb="7">
      <t>ゴウ</t>
    </rPh>
    <rPh sb="8" eb="10">
      <t>スナガワ</t>
    </rPh>
    <rPh sb="10" eb="11">
      <t>シ</t>
    </rPh>
    <rPh sb="12" eb="14">
      <t>ソラチ</t>
    </rPh>
    <rPh sb="14" eb="16">
      <t>オオハシ</t>
    </rPh>
    <rPh sb="16" eb="18">
      <t>ホシュウ</t>
    </rPh>
    <rPh sb="18" eb="23">
      <t>ホカイチレンコウジ</t>
    </rPh>
    <rPh sb="24" eb="25">
      <t>キ</t>
    </rPh>
    <rPh sb="25" eb="26">
      <t>ウス</t>
    </rPh>
    <rPh sb="26" eb="28">
      <t>ウチハシ</t>
    </rPh>
    <phoneticPr fontId="3"/>
  </si>
  <si>
    <t xml:space="preserve"> ・昼間施工
 ・材料費は別途</t>
    <rPh sb="2" eb="4">
      <t>ヒルマ</t>
    </rPh>
    <rPh sb="4" eb="6">
      <t>セコウ</t>
    </rPh>
    <rPh sb="9" eb="12">
      <t>ザイリョウヒ</t>
    </rPh>
    <rPh sb="13" eb="15">
      <t>ベット</t>
    </rPh>
    <phoneticPr fontId="3"/>
  </si>
  <si>
    <t>一般国道12号 砂川市 空知大橋補修外一連工事［黄臼内橋橋］において表層(車道部)を行うものである。</t>
    <rPh sb="0" eb="2">
      <t>イッパン</t>
    </rPh>
    <rPh sb="2" eb="4">
      <t>コクドウ</t>
    </rPh>
    <rPh sb="6" eb="7">
      <t>ゴウ</t>
    </rPh>
    <rPh sb="8" eb="10">
      <t>スナガワ</t>
    </rPh>
    <rPh sb="10" eb="11">
      <t>シ</t>
    </rPh>
    <rPh sb="12" eb="14">
      <t>ソラチ</t>
    </rPh>
    <rPh sb="14" eb="16">
      <t>オオハシ</t>
    </rPh>
    <rPh sb="16" eb="18">
      <t>ホシュウ</t>
    </rPh>
    <rPh sb="18" eb="23">
      <t>ホカイチレンコウジ</t>
    </rPh>
    <rPh sb="24" eb="28">
      <t>キウスナイバシ</t>
    </rPh>
    <rPh sb="28" eb="29">
      <t>バシ</t>
    </rPh>
    <rPh sb="34" eb="36">
      <t>ヒョウソウ</t>
    </rPh>
    <rPh sb="37" eb="39">
      <t>シャドウ</t>
    </rPh>
    <rPh sb="39" eb="40">
      <t>ブ</t>
    </rPh>
    <rPh sb="40" eb="41">
      <t>ケンブ</t>
    </rPh>
    <rPh sb="42" eb="43">
      <t>オコナ</t>
    </rPh>
    <phoneticPr fontId="6"/>
  </si>
  <si>
    <t>表層(車道部)</t>
    <rPh sb="0" eb="2">
      <t>ヒョウソウ</t>
    </rPh>
    <rPh sb="3" eb="5">
      <t>シャドウ</t>
    </rPh>
    <rPh sb="5" eb="6">
      <t>ブ</t>
    </rPh>
    <phoneticPr fontId="6"/>
  </si>
  <si>
    <t>表層(車道部)</t>
    <rPh sb="0" eb="2">
      <t>ヒョウソウ</t>
    </rPh>
    <rPh sb="3" eb="5">
      <t>シャドウ</t>
    </rPh>
    <rPh sb="5" eb="6">
      <t>ブ</t>
    </rPh>
    <phoneticPr fontId="3"/>
  </si>
  <si>
    <t>資機材搬出</t>
    <rPh sb="0" eb="3">
      <t>シキザイ</t>
    </rPh>
    <rPh sb="3" eb="5">
      <t>ハンシュツ</t>
    </rPh>
    <phoneticPr fontId="6"/>
  </si>
  <si>
    <t>人</t>
    <rPh sb="0" eb="1">
      <t>ヒト</t>
    </rPh>
    <phoneticPr fontId="3"/>
  </si>
  <si>
    <t xml:space="preserve">  </t>
    <phoneticPr fontId="6"/>
  </si>
  <si>
    <t xml:space="preserve"> </t>
    <phoneticPr fontId="3"/>
  </si>
  <si>
    <t>台</t>
    <rPh sb="0" eb="1">
      <t>ダイ</t>
    </rPh>
    <phoneticPr fontId="3"/>
  </si>
  <si>
    <t>橋りょう特殊工</t>
    <rPh sb="0" eb="1">
      <t>キョウ</t>
    </rPh>
    <rPh sb="4" eb="6">
      <t>トクシュ</t>
    </rPh>
    <rPh sb="6" eb="7">
      <t>コウ</t>
    </rPh>
    <phoneticPr fontId="3"/>
  </si>
  <si>
    <t>一般国道12号 砂川市 空知大橋補修外一連工事［黄臼内橋］において床版上面の断面修復工を行うものである。</t>
    <rPh sb="0" eb="2">
      <t>イッパン</t>
    </rPh>
    <rPh sb="2" eb="4">
      <t>コクドウ</t>
    </rPh>
    <rPh sb="6" eb="7">
      <t>ゴウ</t>
    </rPh>
    <rPh sb="8" eb="10">
      <t>スナガワ</t>
    </rPh>
    <rPh sb="10" eb="11">
      <t>シ</t>
    </rPh>
    <rPh sb="12" eb="16">
      <t>ソラチオオハシ</t>
    </rPh>
    <rPh sb="16" eb="18">
      <t>ホシュウ</t>
    </rPh>
    <rPh sb="18" eb="19">
      <t>ホカ</t>
    </rPh>
    <rPh sb="19" eb="21">
      <t>イチレン</t>
    </rPh>
    <rPh sb="21" eb="23">
      <t>コウジ</t>
    </rPh>
    <rPh sb="24" eb="28">
      <t>キウスナイバシ</t>
    </rPh>
    <rPh sb="33" eb="35">
      <t>ショウバン</t>
    </rPh>
    <rPh sb="35" eb="36">
      <t>ウエ</t>
    </rPh>
    <rPh sb="36" eb="37">
      <t>メン</t>
    </rPh>
    <rPh sb="38" eb="40">
      <t>ダンメン</t>
    </rPh>
    <rPh sb="40" eb="42">
      <t>シュウフク</t>
    </rPh>
    <rPh sb="42" eb="43">
      <t>コウ</t>
    </rPh>
    <rPh sb="44" eb="45">
      <t>オコナ</t>
    </rPh>
    <phoneticPr fontId="6"/>
  </si>
  <si>
    <t>床版上面断面修復工</t>
    <rPh sb="0" eb="2">
      <t>ショウバン</t>
    </rPh>
    <rPh sb="2" eb="3">
      <t>ウエ</t>
    </rPh>
    <rPh sb="3" eb="4">
      <t>メン</t>
    </rPh>
    <rPh sb="4" eb="6">
      <t>ダンメン</t>
    </rPh>
    <rPh sb="6" eb="8">
      <t>シュウフク</t>
    </rPh>
    <rPh sb="8" eb="9">
      <t>コウ</t>
    </rPh>
    <phoneticPr fontId="6"/>
  </si>
  <si>
    <t>超速硬モルタル　鉄筋
ケレン・防錆処理有り、
ｺﾝｸﾘ-ﾄ切断、はつり含む、</t>
    <rPh sb="8" eb="10">
      <t>テッキン</t>
    </rPh>
    <rPh sb="15" eb="17">
      <t>ボウセイ</t>
    </rPh>
    <rPh sb="17" eb="19">
      <t>ショリ</t>
    </rPh>
    <rPh sb="19" eb="20">
      <t>ア</t>
    </rPh>
    <rPh sb="29" eb="31">
      <t>セツダン</t>
    </rPh>
    <rPh sb="35" eb="36">
      <t>フク</t>
    </rPh>
    <phoneticPr fontId="3"/>
  </si>
  <si>
    <t>コンクリートはつり
(カッター工含む)</t>
    <rPh sb="15" eb="16">
      <t>コウ</t>
    </rPh>
    <rPh sb="16" eb="17">
      <t>フク</t>
    </rPh>
    <phoneticPr fontId="6"/>
  </si>
  <si>
    <t>鉄筋ケレン
防錆処理有</t>
    <rPh sb="0" eb="2">
      <t>テッキン</t>
    </rPh>
    <rPh sb="6" eb="8">
      <t>ボウセイ</t>
    </rPh>
    <rPh sb="8" eb="10">
      <t>ショリ</t>
    </rPh>
    <rPh sb="10" eb="11">
      <t>ア</t>
    </rPh>
    <phoneticPr fontId="6"/>
  </si>
  <si>
    <t>資機材搬入</t>
    <rPh sb="0" eb="3">
      <t>シキザイ</t>
    </rPh>
    <rPh sb="3" eb="5">
      <t>ハンニュウ</t>
    </rPh>
    <phoneticPr fontId="3"/>
  </si>
  <si>
    <t>エポキシ樹脂系
接着剤塗布</t>
    <rPh sb="4" eb="6">
      <t>ジュシ</t>
    </rPh>
    <rPh sb="6" eb="7">
      <t>ケイ</t>
    </rPh>
    <rPh sb="8" eb="11">
      <t>セッチャクザイ</t>
    </rPh>
    <rPh sb="11" eb="13">
      <t>トフ</t>
    </rPh>
    <phoneticPr fontId="6"/>
  </si>
  <si>
    <t>超速硬モルタル打設</t>
    <rPh sb="0" eb="1">
      <t>チョウ</t>
    </rPh>
    <rPh sb="1" eb="3">
      <t>ソッコウ</t>
    </rPh>
    <rPh sb="7" eb="9">
      <t>ダセツ</t>
    </rPh>
    <phoneticPr fontId="6"/>
  </si>
  <si>
    <t>はつり工</t>
    <rPh sb="3" eb="4">
      <t>コウ</t>
    </rPh>
    <phoneticPr fontId="3"/>
  </si>
  <si>
    <t>左官工</t>
    <rPh sb="0" eb="3">
      <t>サカンコウ</t>
    </rPh>
    <phoneticPr fontId="3"/>
  </si>
  <si>
    <t>予定数量（ｍ3）</t>
    <rPh sb="0" eb="2">
      <t>ヨテイ</t>
    </rPh>
    <rPh sb="2" eb="4">
      <t>スウリョウ</t>
    </rPh>
    <phoneticPr fontId="6"/>
  </si>
  <si>
    <t>ｍ2</t>
    <phoneticPr fontId="3"/>
  </si>
  <si>
    <t>予定数量（ｍ2）</t>
    <rPh sb="0" eb="2">
      <t>ヨテイ</t>
    </rPh>
    <rPh sb="2" eb="4">
      <t>スウリョウ</t>
    </rPh>
    <phoneticPr fontId="6"/>
  </si>
  <si>
    <t>労務費の合計額の○％</t>
    <rPh sb="0" eb="3">
      <t>ロウムヒ</t>
    </rPh>
    <rPh sb="4" eb="7">
      <t>ゴウケイガク</t>
    </rPh>
    <phoneticPr fontId="3"/>
  </si>
  <si>
    <t>一般国道12号 砂川市 空知大橋補修外一連工事［黄臼内橋］において足場工の設置・撤去を行うものである。</t>
    <rPh sb="0" eb="2">
      <t>イッパン</t>
    </rPh>
    <rPh sb="2" eb="4">
      <t>コクドウ</t>
    </rPh>
    <rPh sb="6" eb="7">
      <t>ゴウ</t>
    </rPh>
    <rPh sb="8" eb="10">
      <t>スナガワ</t>
    </rPh>
    <rPh sb="10" eb="11">
      <t>シ</t>
    </rPh>
    <rPh sb="12" eb="16">
      <t>ソラチオオハシ</t>
    </rPh>
    <rPh sb="16" eb="18">
      <t>ホシュウ</t>
    </rPh>
    <rPh sb="18" eb="19">
      <t>ホカ</t>
    </rPh>
    <rPh sb="19" eb="21">
      <t>イチレン</t>
    </rPh>
    <rPh sb="21" eb="23">
      <t>コウジ</t>
    </rPh>
    <rPh sb="24" eb="28">
      <t>キウスナイバシ</t>
    </rPh>
    <rPh sb="33" eb="35">
      <t>アシバ</t>
    </rPh>
    <rPh sb="35" eb="36">
      <t>コウ</t>
    </rPh>
    <rPh sb="37" eb="39">
      <t>セッチ</t>
    </rPh>
    <rPh sb="40" eb="42">
      <t>テッキョ</t>
    </rPh>
    <rPh sb="42" eb="43">
      <t>ソウコウ</t>
    </rPh>
    <rPh sb="43" eb="44">
      <t>オコナ</t>
    </rPh>
    <phoneticPr fontId="6"/>
  </si>
  <si>
    <t xml:space="preserve"> ・昼間施工
 </t>
    <rPh sb="2" eb="4">
      <t>ヒルマ</t>
    </rPh>
    <rPh sb="4" eb="6">
      <t>セコウ</t>
    </rPh>
    <phoneticPr fontId="3"/>
  </si>
  <si>
    <t>片側朝顔
シ－ト＋板張防護
N=○ｹ月</t>
    <rPh sb="0" eb="2">
      <t>カタガワ</t>
    </rPh>
    <rPh sb="2" eb="4">
      <t>アサガオ</t>
    </rPh>
    <rPh sb="9" eb="11">
      <t>イタバ</t>
    </rPh>
    <rPh sb="11" eb="13">
      <t>ボウゴ</t>
    </rPh>
    <rPh sb="18" eb="19">
      <t>ツキ</t>
    </rPh>
    <phoneticPr fontId="6"/>
  </si>
  <si>
    <t xml:space="preserve"> ・昼間施工
・足場・防護材損料含む</t>
    <rPh sb="2" eb="4">
      <t>ヒルマ</t>
    </rPh>
    <rPh sb="4" eb="6">
      <t>セコウ</t>
    </rPh>
    <rPh sb="8" eb="10">
      <t>アシバ</t>
    </rPh>
    <rPh sb="11" eb="13">
      <t>ボウゴ</t>
    </rPh>
    <rPh sb="13" eb="14">
      <t>ザイ</t>
    </rPh>
    <rPh sb="14" eb="16">
      <t>ソンリョウ</t>
    </rPh>
    <rPh sb="16" eb="17">
      <t>フク</t>
    </rPh>
    <phoneticPr fontId="3"/>
  </si>
  <si>
    <t>資材搬入</t>
    <rPh sb="0" eb="2">
      <t>シザイ</t>
    </rPh>
    <rPh sb="2" eb="4">
      <t>ハンニュウ</t>
    </rPh>
    <phoneticPr fontId="6"/>
  </si>
  <si>
    <t>断面修復工</t>
    <rPh sb="0" eb="2">
      <t>ダンメン</t>
    </rPh>
    <rPh sb="2" eb="4">
      <t>シュウフク</t>
    </rPh>
    <rPh sb="4" eb="5">
      <t>コウ</t>
    </rPh>
    <phoneticPr fontId="3"/>
  </si>
  <si>
    <t>吊足場設置</t>
    <rPh sb="0" eb="1">
      <t>ツ</t>
    </rPh>
    <rPh sb="1" eb="3">
      <t>アシバ</t>
    </rPh>
    <rPh sb="3" eb="5">
      <t>セッチ</t>
    </rPh>
    <phoneticPr fontId="6"/>
  </si>
  <si>
    <t>シート＋板張防護設置</t>
    <rPh sb="4" eb="6">
      <t>イタバ</t>
    </rPh>
    <rPh sb="6" eb="8">
      <t>ボウゴ</t>
    </rPh>
    <rPh sb="8" eb="10">
      <t>セッチ</t>
    </rPh>
    <phoneticPr fontId="3"/>
  </si>
  <si>
    <t>シート＋板張防護撤去</t>
    <rPh sb="4" eb="6">
      <t>イタバ</t>
    </rPh>
    <rPh sb="6" eb="8">
      <t>ボウゴ</t>
    </rPh>
    <rPh sb="8" eb="10">
      <t>テッキョ</t>
    </rPh>
    <phoneticPr fontId="3"/>
  </si>
  <si>
    <t>吊足場撤去</t>
    <rPh sb="0" eb="1">
      <t>ツ</t>
    </rPh>
    <rPh sb="1" eb="3">
      <t>アシバ</t>
    </rPh>
    <rPh sb="3" eb="5">
      <t>テッキョ</t>
    </rPh>
    <phoneticPr fontId="6"/>
  </si>
  <si>
    <t>資材搬出</t>
    <rPh sb="0" eb="2">
      <t>シザイ</t>
    </rPh>
    <rPh sb="2" eb="4">
      <t>ハンシュツ</t>
    </rPh>
    <phoneticPr fontId="6"/>
  </si>
  <si>
    <t>吊足場損料</t>
    <rPh sb="0" eb="1">
      <t>ツ</t>
    </rPh>
    <rPh sb="1" eb="3">
      <t>アシバ</t>
    </rPh>
    <rPh sb="3" eb="5">
      <t>ソンリョウ</t>
    </rPh>
    <phoneticPr fontId="3"/>
  </si>
  <si>
    <t>ｼ-ﾄ＋板張防護</t>
    <rPh sb="4" eb="5">
      <t>イタ</t>
    </rPh>
    <rPh sb="5" eb="6">
      <t>ハ</t>
    </rPh>
    <rPh sb="6" eb="8">
      <t>ボウゴ</t>
    </rPh>
    <phoneticPr fontId="3"/>
  </si>
  <si>
    <t>後片付け</t>
    <rPh sb="0" eb="1">
      <t>アト</t>
    </rPh>
    <rPh sb="1" eb="3">
      <t>カタズ</t>
    </rPh>
    <phoneticPr fontId="6"/>
  </si>
  <si>
    <t>労務費合計額の○％</t>
    <rPh sb="0" eb="3">
      <t>ロウムヒ</t>
    </rPh>
    <rPh sb="3" eb="6">
      <t>ゴウケイガク</t>
    </rPh>
    <phoneticPr fontId="3"/>
  </si>
  <si>
    <t>準備工</t>
    <rPh sb="0" eb="3">
      <t>ジュンビコウ</t>
    </rPh>
    <phoneticPr fontId="6"/>
  </si>
  <si>
    <t>断面修復</t>
    <rPh sb="0" eb="2">
      <t>ダンメン</t>
    </rPh>
    <rPh sb="2" eb="4">
      <t>シュウフク</t>
    </rPh>
    <phoneticPr fontId="6"/>
  </si>
  <si>
    <t>カッタ－、はつり、鉄筋ケレン、防錆処理、接着剤塗布、飛散防止対策に必要な作業に関する工具及び燃料・損料及び電力に関する費用</t>
    <rPh sb="20" eb="23">
      <t>セッチャクザイ</t>
    </rPh>
    <rPh sb="51" eb="52">
      <t>オヨ</t>
    </rPh>
    <rPh sb="53" eb="55">
      <t>デンリョク</t>
    </rPh>
    <rPh sb="56" eb="57">
      <t>カン</t>
    </rPh>
    <rPh sb="59" eb="61">
      <t>ヒヨウ</t>
    </rPh>
    <phoneticPr fontId="3"/>
  </si>
  <si>
    <t>吊足場(片側朝顔)シ－ト＋板張</t>
    <rPh sb="0" eb="1">
      <t>ツ</t>
    </rPh>
    <rPh sb="1" eb="3">
      <t>アシバ</t>
    </rPh>
    <rPh sb="13" eb="15">
      <t>イタバ</t>
    </rPh>
    <phoneticPr fontId="3"/>
  </si>
  <si>
    <t>WB431360</t>
    <phoneticPr fontId="3"/>
  </si>
  <si>
    <t>床版上面断面修復工  超速硬モルタル　防錆処理有り</t>
    <rPh sb="0" eb="2">
      <t>ショウバン</t>
    </rPh>
    <rPh sb="2" eb="3">
      <t>ウエ</t>
    </rPh>
    <rPh sb="3" eb="4">
      <t>メン</t>
    </rPh>
    <rPh sb="4" eb="6">
      <t>ダンメン</t>
    </rPh>
    <rPh sb="6" eb="8">
      <t>シュウフク</t>
    </rPh>
    <rPh sb="8" eb="9">
      <t>コウ</t>
    </rPh>
    <rPh sb="19" eb="21">
      <t>ボウセイ</t>
    </rPh>
    <rPh sb="21" eb="23">
      <t>ショリ</t>
    </rPh>
    <rPh sb="23" eb="24">
      <t>ア</t>
    </rPh>
    <phoneticPr fontId="3"/>
  </si>
  <si>
    <t>第10-1号　当り単価表</t>
    <rPh sb="0" eb="1">
      <t>ダイ</t>
    </rPh>
    <rPh sb="5" eb="6">
      <t>ゴウ</t>
    </rPh>
    <rPh sb="7" eb="8">
      <t>ア</t>
    </rPh>
    <rPh sb="9" eb="12">
      <t>タンカヒョウ</t>
    </rPh>
    <phoneticPr fontId="3"/>
  </si>
  <si>
    <t>第10-2号　当り単価表</t>
    <rPh sb="0" eb="1">
      <t>ダイ</t>
    </rPh>
    <rPh sb="5" eb="6">
      <t>ゴウ</t>
    </rPh>
    <rPh sb="7" eb="8">
      <t>ア</t>
    </rPh>
    <rPh sb="9" eb="12">
      <t>タンカヒョウ</t>
    </rPh>
    <phoneticPr fontId="3"/>
  </si>
  <si>
    <t>第11-1号　当り単価表</t>
    <rPh sb="0" eb="1">
      <t>ダイ</t>
    </rPh>
    <rPh sb="5" eb="6">
      <t>ゴウ</t>
    </rPh>
    <rPh sb="7" eb="8">
      <t>ア</t>
    </rPh>
    <rPh sb="9" eb="12">
      <t>タンカヒョウ</t>
    </rPh>
    <phoneticPr fontId="3"/>
  </si>
  <si>
    <t>第11-2号　当り単価表</t>
    <rPh sb="0" eb="1">
      <t>ダイ</t>
    </rPh>
    <rPh sb="5" eb="6">
      <t>ゴウ</t>
    </rPh>
    <rPh sb="7" eb="8">
      <t>ア</t>
    </rPh>
    <rPh sb="9" eb="12">
      <t>タンカヒョウ</t>
    </rPh>
    <phoneticPr fontId="3"/>
  </si>
  <si>
    <t>第11-3号　当り単価表</t>
    <rPh sb="0" eb="1">
      <t>ダイ</t>
    </rPh>
    <rPh sb="5" eb="6">
      <t>ゴウ</t>
    </rPh>
    <rPh sb="7" eb="8">
      <t>ア</t>
    </rPh>
    <rPh sb="9" eb="12">
      <t>タンカヒョウ</t>
    </rPh>
    <phoneticPr fontId="3"/>
  </si>
  <si>
    <t xml:space="preserve">土工部
全面切削  6cm以下
段差すり付け
撤去作業無し
</t>
    <rPh sb="0" eb="2">
      <t>ドコウ</t>
    </rPh>
    <rPh sb="2" eb="3">
      <t>ブ</t>
    </rPh>
    <rPh sb="20" eb="21">
      <t>ツ</t>
    </rPh>
    <phoneticPr fontId="6"/>
  </si>
  <si>
    <t>路面切削(車道部)　土工部</t>
    <rPh sb="0" eb="2">
      <t>ロメン</t>
    </rPh>
    <rPh sb="5" eb="7">
      <t>シャドウ</t>
    </rPh>
    <rPh sb="7" eb="8">
      <t>ブ</t>
    </rPh>
    <rPh sb="10" eb="12">
      <t>ドコウ</t>
    </rPh>
    <rPh sb="12" eb="13">
      <t>ブ</t>
    </rPh>
    <phoneticPr fontId="3"/>
  </si>
  <si>
    <t>土工部
再生細密粒度Gas
(改質Ⅱ型)t=5cm 
3.0m超
PKR-T</t>
    <rPh sb="0" eb="2">
      <t>ドコウ</t>
    </rPh>
    <rPh sb="2" eb="3">
      <t>ブ</t>
    </rPh>
    <rPh sb="4" eb="6">
      <t>サイセイ</t>
    </rPh>
    <phoneticPr fontId="6"/>
  </si>
  <si>
    <t>見積単価表　第17号</t>
    <rPh sb="0" eb="2">
      <t>ミツモリ</t>
    </rPh>
    <rPh sb="2" eb="5">
      <t>タンカヒョウ</t>
    </rPh>
    <rPh sb="6" eb="7">
      <t>ダイ</t>
    </rPh>
    <rPh sb="9" eb="10">
      <t>ゴウ</t>
    </rPh>
    <phoneticPr fontId="3"/>
  </si>
  <si>
    <t>一般国道12号 砂川市 空知大橋補修外一連工事［弥生橋］において路面切削(車道部)を行うものである。</t>
    <rPh sb="0" eb="2">
      <t>イッパン</t>
    </rPh>
    <rPh sb="2" eb="4">
      <t>コクドウ</t>
    </rPh>
    <rPh sb="6" eb="7">
      <t>ゴウ</t>
    </rPh>
    <rPh sb="8" eb="10">
      <t>スナガワ</t>
    </rPh>
    <rPh sb="10" eb="11">
      <t>シ</t>
    </rPh>
    <rPh sb="12" eb="14">
      <t>ソラチ</t>
    </rPh>
    <rPh sb="14" eb="16">
      <t>オオハシ</t>
    </rPh>
    <rPh sb="16" eb="18">
      <t>ホシュウ</t>
    </rPh>
    <rPh sb="18" eb="23">
      <t>ホカイチレンコウジ</t>
    </rPh>
    <rPh sb="24" eb="26">
      <t>ヤヨイ</t>
    </rPh>
    <rPh sb="26" eb="27">
      <t>バシ</t>
    </rPh>
    <rPh sb="32" eb="34">
      <t>ロメン</t>
    </rPh>
    <rPh sb="34" eb="36">
      <t>セッサク</t>
    </rPh>
    <rPh sb="37" eb="39">
      <t>シャドウ</t>
    </rPh>
    <rPh sb="39" eb="40">
      <t>ブ</t>
    </rPh>
    <rPh sb="40" eb="41">
      <t>ケンブ</t>
    </rPh>
    <rPh sb="42" eb="43">
      <t>オコナ</t>
    </rPh>
    <phoneticPr fontId="6"/>
  </si>
  <si>
    <t xml:space="preserve">全面切削  6cm超
12cm以下
段差すり付け
撤去作業無し
</t>
    <rPh sb="9" eb="10">
      <t>コ</t>
    </rPh>
    <rPh sb="15" eb="17">
      <t>イカ</t>
    </rPh>
    <rPh sb="22" eb="23">
      <t>ツ</t>
    </rPh>
    <phoneticPr fontId="6"/>
  </si>
  <si>
    <t>第7-1号　当り単価表</t>
    <rPh sb="0" eb="1">
      <t>ダイ</t>
    </rPh>
    <rPh sb="4" eb="5">
      <t>ゴウ</t>
    </rPh>
    <rPh sb="6" eb="7">
      <t>ア</t>
    </rPh>
    <rPh sb="8" eb="11">
      <t>タンカヒョウ</t>
    </rPh>
    <phoneticPr fontId="3"/>
  </si>
  <si>
    <t>第7-2号　当り単価表</t>
    <rPh sb="0" eb="1">
      <t>ダイ</t>
    </rPh>
    <rPh sb="4" eb="5">
      <t>ゴウ</t>
    </rPh>
    <rPh sb="6" eb="7">
      <t>ア</t>
    </rPh>
    <rPh sb="8" eb="11">
      <t>タンカヒョウ</t>
    </rPh>
    <phoneticPr fontId="3"/>
  </si>
  <si>
    <t xml:space="preserve"> ・夜間施工
 ・殻運搬、殻処分は含まない</t>
    <rPh sb="2" eb="4">
      <t>ヤカン</t>
    </rPh>
    <rPh sb="4" eb="6">
      <t>セコウ</t>
    </rPh>
    <phoneticPr fontId="3"/>
  </si>
  <si>
    <t>路面切削(車道部)［夜間］</t>
    <rPh sb="0" eb="2">
      <t>ロメン</t>
    </rPh>
    <rPh sb="5" eb="7">
      <t>シャドウ</t>
    </rPh>
    <rPh sb="7" eb="8">
      <t>ブ</t>
    </rPh>
    <rPh sb="10" eb="12">
      <t>ヤカン</t>
    </rPh>
    <phoneticPr fontId="3"/>
  </si>
  <si>
    <t>見積単価表　第10号</t>
    <rPh sb="0" eb="2">
      <t>ミツモリ</t>
    </rPh>
    <rPh sb="2" eb="5">
      <t>タンカヒョウ</t>
    </rPh>
    <rPh sb="6" eb="7">
      <t>ダイ</t>
    </rPh>
    <rPh sb="9" eb="10">
      <t>ゴウ</t>
    </rPh>
    <phoneticPr fontId="3"/>
  </si>
  <si>
    <t>床版上面補修</t>
    <rPh sb="0" eb="2">
      <t>ショウバン</t>
    </rPh>
    <rPh sb="2" eb="4">
      <t>ジョウメン</t>
    </rPh>
    <rPh sb="4" eb="6">
      <t>ホシュウ</t>
    </rPh>
    <phoneticPr fontId="6"/>
  </si>
  <si>
    <t>・昼間施工
・材料費別途（超速硬ﾓﾙﾀﾙ）</t>
    <rPh sb="1" eb="3">
      <t>ヒルマ</t>
    </rPh>
    <rPh sb="3" eb="5">
      <t>セコウ</t>
    </rPh>
    <rPh sb="7" eb="10">
      <t>ザイリョウヒ</t>
    </rPh>
    <rPh sb="10" eb="12">
      <t>ベット</t>
    </rPh>
    <rPh sb="13" eb="14">
      <t>チョウ</t>
    </rPh>
    <rPh sb="14" eb="15">
      <t>ソク</t>
    </rPh>
    <rPh sb="15" eb="16">
      <t>カタ</t>
    </rPh>
    <phoneticPr fontId="3"/>
  </si>
  <si>
    <t>左官工法
超速硬ﾓﾙﾀﾙ 
ｺﾝｸﾘ-ﾄ切断・はつり含む</t>
    <rPh sb="5" eb="6">
      <t>チョウ</t>
    </rPh>
    <rPh sb="6" eb="8">
      <t>ソッコウ</t>
    </rPh>
    <rPh sb="20" eb="22">
      <t>セツダン</t>
    </rPh>
    <rPh sb="26" eb="27">
      <t>フク</t>
    </rPh>
    <phoneticPr fontId="6"/>
  </si>
  <si>
    <t>床版上面補修
左官工法　超速硬モルタル　ｺﾝｸﾘ-ﾄ切断・はつり含む</t>
    <rPh sb="0" eb="2">
      <t>ショウバン</t>
    </rPh>
    <rPh sb="2" eb="3">
      <t>ウエ</t>
    </rPh>
    <rPh sb="3" eb="4">
      <t>メン</t>
    </rPh>
    <rPh sb="4" eb="6">
      <t>ホシュウ</t>
    </rPh>
    <rPh sb="7" eb="11">
      <t>サカンコウホウ</t>
    </rPh>
    <phoneticPr fontId="3"/>
  </si>
  <si>
    <t xml:space="preserve"> カッタ－、はつり、飛散防止対策、モルタル練混ぜに必要な作業に関する工具及び燃料・損料及び電力に関する費用</t>
    <rPh sb="21" eb="22">
      <t>ネ</t>
    </rPh>
    <rPh sb="22" eb="23">
      <t>マ</t>
    </rPh>
    <rPh sb="43" eb="44">
      <t>オヨ</t>
    </rPh>
    <rPh sb="45" eb="47">
      <t>デンリョク</t>
    </rPh>
    <rPh sb="48" eb="49">
      <t>カン</t>
    </rPh>
    <rPh sb="51" eb="53">
      <t>ヒヨウ</t>
    </rPh>
    <phoneticPr fontId="3"/>
  </si>
  <si>
    <t>一般国道12号 砂川市 空知大橋補修外一連工事［黄臼内橋］</t>
    <rPh sb="0" eb="2">
      <t>イッパン</t>
    </rPh>
    <rPh sb="2" eb="4">
      <t>コクドウ</t>
    </rPh>
    <rPh sb="6" eb="7">
      <t>ゴウ</t>
    </rPh>
    <rPh sb="8" eb="10">
      <t>スナガワ</t>
    </rPh>
    <rPh sb="10" eb="11">
      <t>シ</t>
    </rPh>
    <rPh sb="12" eb="14">
      <t>ソラチ</t>
    </rPh>
    <rPh sb="14" eb="16">
      <t>オオハシ</t>
    </rPh>
    <rPh sb="16" eb="18">
      <t>ホシュウ</t>
    </rPh>
    <rPh sb="18" eb="23">
      <t>ホカイチレンコウジ</t>
    </rPh>
    <rPh sb="24" eb="27">
      <t>キウスナイ</t>
    </rPh>
    <rPh sb="27" eb="28">
      <t>バシ</t>
    </rPh>
    <phoneticPr fontId="3"/>
  </si>
  <si>
    <t>一般国道12号 砂川市 空知大橋補修外一連工事［黄臼内橋］において床版上面補修を行うものである。</t>
    <rPh sb="0" eb="2">
      <t>イッパン</t>
    </rPh>
    <rPh sb="2" eb="4">
      <t>コクドウ</t>
    </rPh>
    <rPh sb="6" eb="7">
      <t>ゴウ</t>
    </rPh>
    <rPh sb="8" eb="10">
      <t>スナガワ</t>
    </rPh>
    <rPh sb="10" eb="11">
      <t>シ</t>
    </rPh>
    <rPh sb="12" eb="14">
      <t>ソラチ</t>
    </rPh>
    <rPh sb="14" eb="16">
      <t>オオハシ</t>
    </rPh>
    <rPh sb="16" eb="18">
      <t>ホシュウ</t>
    </rPh>
    <rPh sb="18" eb="23">
      <t>ホカイチレンコウジ</t>
    </rPh>
    <rPh sb="24" eb="27">
      <t>キウスナイ</t>
    </rPh>
    <rPh sb="27" eb="28">
      <t>バシ</t>
    </rPh>
    <rPh sb="33" eb="35">
      <t>ショウバン</t>
    </rPh>
    <rPh sb="35" eb="37">
      <t>ウワツラ</t>
    </rPh>
    <rPh sb="37" eb="39">
      <t>ホシュウ</t>
    </rPh>
    <rPh sb="40" eb="41">
      <t>オコナ</t>
    </rPh>
    <phoneticPr fontId="6"/>
  </si>
  <si>
    <t>見積徴収方式</t>
    <rPh sb="2" eb="4">
      <t>チョウシュウ</t>
    </rPh>
    <phoneticPr fontId="4"/>
  </si>
  <si>
    <t>国道12号　白石本通第2電線共同溝PFI事業において埋設管路の設置を行うものである。</t>
    <rPh sb="0" eb="2">
      <t>コクドウ</t>
    </rPh>
    <rPh sb="4" eb="5">
      <t>ゴウ</t>
    </rPh>
    <rPh sb="6" eb="8">
      <t>シライシ</t>
    </rPh>
    <rPh sb="8" eb="10">
      <t>ホントオリ</t>
    </rPh>
    <rPh sb="10" eb="11">
      <t>ダイ</t>
    </rPh>
    <rPh sb="12" eb="17">
      <t>デンセンキョウドウコウ</t>
    </rPh>
    <rPh sb="20" eb="22">
      <t>ジギョウ</t>
    </rPh>
    <rPh sb="26" eb="28">
      <t>マイセツ</t>
    </rPh>
    <rPh sb="28" eb="30">
      <t>カンロ</t>
    </rPh>
    <rPh sb="31" eb="33">
      <t>セッチ</t>
    </rPh>
    <rPh sb="34" eb="35">
      <t>オコナ</t>
    </rPh>
    <phoneticPr fontId="6"/>
  </si>
  <si>
    <t>埋設管路</t>
    <rPh sb="0" eb="4">
      <t>マイセツカンロ</t>
    </rPh>
    <phoneticPr fontId="3"/>
  </si>
  <si>
    <t>MCCP(PLC)管（北電仕様）ユニジョイント付　径125mm</t>
    <rPh sb="9" eb="10">
      <t>カン</t>
    </rPh>
    <rPh sb="11" eb="13">
      <t>ホクデン</t>
    </rPh>
    <rPh sb="13" eb="15">
      <t>シヨウ</t>
    </rPh>
    <rPh sb="23" eb="24">
      <t>ツ</t>
    </rPh>
    <rPh sb="25" eb="26">
      <t>ケイ</t>
    </rPh>
    <phoneticPr fontId="6"/>
  </si>
  <si>
    <t>予定数量（m）</t>
    <rPh sb="0" eb="2">
      <t>ヨテイ</t>
    </rPh>
    <rPh sb="2" eb="4">
      <t>スウリョウ</t>
    </rPh>
    <phoneticPr fontId="6"/>
  </si>
  <si>
    <t>・夜間施工・週休2日補正</t>
    <rPh sb="1" eb="3">
      <t>ヤカン</t>
    </rPh>
    <rPh sb="3" eb="5">
      <t>セコウ</t>
    </rPh>
    <rPh sb="6" eb="8">
      <t>シュウキュウ</t>
    </rPh>
    <rPh sb="9" eb="10">
      <t>ニチ</t>
    </rPh>
    <rPh sb="10" eb="12">
      <t>ホセイ</t>
    </rPh>
    <phoneticPr fontId="3"/>
  </si>
  <si>
    <t>舗装版切断</t>
    <rPh sb="0" eb="2">
      <t>ホソウ</t>
    </rPh>
    <rPh sb="2" eb="3">
      <t>バン</t>
    </rPh>
    <rPh sb="3" eb="5">
      <t>セツダン</t>
    </rPh>
    <phoneticPr fontId="6"/>
  </si>
  <si>
    <t>舗装版破砕積込</t>
    <rPh sb="0" eb="2">
      <t>ホソウ</t>
    </rPh>
    <rPh sb="2" eb="3">
      <t>バン</t>
    </rPh>
    <rPh sb="3" eb="5">
      <t>ハサイ</t>
    </rPh>
    <rPh sb="5" eb="6">
      <t>ツ</t>
    </rPh>
    <rPh sb="6" eb="7">
      <t>コ</t>
    </rPh>
    <phoneticPr fontId="6"/>
  </si>
  <si>
    <t>床堀</t>
    <rPh sb="0" eb="2">
      <t>トコボリ</t>
    </rPh>
    <phoneticPr fontId="6"/>
  </si>
  <si>
    <t>管路材設置</t>
    <rPh sb="0" eb="2">
      <t>カンロ</t>
    </rPh>
    <rPh sb="2" eb="3">
      <t>ザイ</t>
    </rPh>
    <rPh sb="3" eb="5">
      <t>セッチ</t>
    </rPh>
    <phoneticPr fontId="6"/>
  </si>
  <si>
    <t>埋戻し・締固め</t>
    <rPh sb="0" eb="1">
      <t>ウ</t>
    </rPh>
    <rPh sb="1" eb="2">
      <t>モド</t>
    </rPh>
    <rPh sb="4" eb="5">
      <t>シ</t>
    </rPh>
    <rPh sb="5" eb="6">
      <t>カタ</t>
    </rPh>
    <phoneticPr fontId="6"/>
  </si>
  <si>
    <t>舗装版復旧</t>
    <rPh sb="0" eb="2">
      <t>ホソウ</t>
    </rPh>
    <rPh sb="2" eb="3">
      <t>バン</t>
    </rPh>
    <rPh sb="3" eb="5">
      <t>フッキュウ</t>
    </rPh>
    <phoneticPr fontId="6"/>
  </si>
  <si>
    <t>国道12号　白石本通第2電線共同溝PFI事業</t>
    <rPh sb="0" eb="2">
      <t>コクドウ</t>
    </rPh>
    <rPh sb="4" eb="5">
      <t>ゴウ</t>
    </rPh>
    <rPh sb="6" eb="8">
      <t>シライシ</t>
    </rPh>
    <rPh sb="8" eb="10">
      <t>ホントオリ</t>
    </rPh>
    <rPh sb="10" eb="11">
      <t>ダイ</t>
    </rPh>
    <rPh sb="12" eb="17">
      <t>デンセンキョウドウコウ</t>
    </rPh>
    <rPh sb="20" eb="22">
      <t>ジギョウ</t>
    </rPh>
    <phoneticPr fontId="3"/>
  </si>
  <si>
    <t>電線共同溝</t>
    <rPh sb="0" eb="2">
      <t>デンセン</t>
    </rPh>
    <rPh sb="2" eb="5">
      <t>キョウドウコウ</t>
    </rPh>
    <phoneticPr fontId="3"/>
  </si>
  <si>
    <t>埋設管路　MCCP(PLC)管（北電仕様）ユニジョイント付　径125mm</t>
    <rPh sb="0" eb="2">
      <t>マイセツ</t>
    </rPh>
    <rPh sb="2" eb="4">
      <t>カンロ</t>
    </rPh>
    <phoneticPr fontId="3"/>
  </si>
  <si>
    <t>m</t>
    <phoneticPr fontId="3"/>
  </si>
  <si>
    <t>特殊作業員</t>
    <rPh sb="0" eb="2">
      <t>トクシュ</t>
    </rPh>
    <rPh sb="2" eb="5">
      <t>サギョウイン</t>
    </rPh>
    <phoneticPr fontId="3"/>
  </si>
  <si>
    <t>普通作業員</t>
    <rPh sb="0" eb="2">
      <t>フツウ</t>
    </rPh>
    <rPh sb="2" eb="5">
      <t>サギョウイン</t>
    </rPh>
    <phoneticPr fontId="3"/>
  </si>
  <si>
    <t>機械運転経費</t>
    <rPh sb="0" eb="2">
      <t>キカイ</t>
    </rPh>
    <rPh sb="2" eb="4">
      <t>ウンテン</t>
    </rPh>
    <rPh sb="4" eb="6">
      <t>ケイヒ</t>
    </rPh>
    <phoneticPr fontId="3"/>
  </si>
  <si>
    <t>日</t>
    <rPh sb="0" eb="1">
      <t>ニチ</t>
    </rPh>
    <phoneticPr fontId="3"/>
  </si>
  <si>
    <t>人</t>
    <rPh sb="0" eb="1">
      <t>ニン</t>
    </rPh>
    <phoneticPr fontId="3"/>
  </si>
  <si>
    <t>合計額の○％</t>
    <rPh sb="0" eb="3">
      <t>ゴウケイガク</t>
    </rPh>
    <phoneticPr fontId="3"/>
  </si>
  <si>
    <t>％</t>
    <phoneticPr fontId="3"/>
  </si>
  <si>
    <t>【夜間・週休2日補正】</t>
    <rPh sb="1" eb="3">
      <t>ヤカン</t>
    </rPh>
    <rPh sb="4" eb="6">
      <t>シュウキュウ</t>
    </rPh>
    <rPh sb="7" eb="8">
      <t>ニチ</t>
    </rPh>
    <rPh sb="8" eb="10">
      <t>ホセイ</t>
    </rPh>
    <phoneticPr fontId="3"/>
  </si>
  <si>
    <t>※　諸雑費は、管路設置に伴う使用工具損料及び消耗品に要する費用として労務費・機械運転経費合計額に対する率を計上する。</t>
    <rPh sb="2" eb="5">
      <t>ショザッピ</t>
    </rPh>
    <rPh sb="7" eb="9">
      <t>カンロ</t>
    </rPh>
    <rPh sb="9" eb="11">
      <t>セッチ</t>
    </rPh>
    <rPh sb="12" eb="13">
      <t>トモナ</t>
    </rPh>
    <rPh sb="14" eb="16">
      <t>シヨウ</t>
    </rPh>
    <rPh sb="16" eb="18">
      <t>コウグ</t>
    </rPh>
    <rPh sb="18" eb="20">
      <t>ソンリョウ</t>
    </rPh>
    <rPh sb="20" eb="21">
      <t>オヨ</t>
    </rPh>
    <rPh sb="22" eb="25">
      <t>ショウモウヒン</t>
    </rPh>
    <rPh sb="26" eb="27">
      <t>ヨウ</t>
    </rPh>
    <rPh sb="29" eb="31">
      <t>ヒヨウ</t>
    </rPh>
    <rPh sb="34" eb="37">
      <t>ロウムヒ</t>
    </rPh>
    <rPh sb="38" eb="40">
      <t>キカイ</t>
    </rPh>
    <rPh sb="40" eb="42">
      <t>ウンテン</t>
    </rPh>
    <rPh sb="42" eb="44">
      <t>ケイヒ</t>
    </rPh>
    <rPh sb="44" eb="46">
      <t>ゴウケイ</t>
    </rPh>
    <rPh sb="46" eb="47">
      <t>ガク</t>
    </rPh>
    <rPh sb="48" eb="49">
      <t>タイ</t>
    </rPh>
    <rPh sb="51" eb="52">
      <t>リツ</t>
    </rPh>
    <rPh sb="53" eb="55">
      <t>ケイジョウ</t>
    </rPh>
    <phoneticPr fontId="6"/>
  </si>
  <si>
    <t>国道12号　白石本通第2電線共同溝PFI事業</t>
    <rPh sb="0" eb="2">
      <t>コクドウ</t>
    </rPh>
    <rPh sb="4" eb="5">
      <t>ゴウ</t>
    </rPh>
    <rPh sb="6" eb="8">
      <t>シライシ</t>
    </rPh>
    <rPh sb="8" eb="10">
      <t>ホントオリ</t>
    </rPh>
    <rPh sb="10" eb="11">
      <t>ダイ</t>
    </rPh>
    <rPh sb="12" eb="17">
      <t>デンセンキョウドウコウ</t>
    </rPh>
    <rPh sb="20" eb="22">
      <t>ジギョウ</t>
    </rPh>
    <phoneticPr fontId="6"/>
  </si>
  <si>
    <t>MCCP(PLC)管（北電仕様）ユニジョイント付　径80mm</t>
    <rPh sb="9" eb="10">
      <t>カン</t>
    </rPh>
    <rPh sb="11" eb="13">
      <t>ホクデン</t>
    </rPh>
    <rPh sb="13" eb="15">
      <t>シヨウ</t>
    </rPh>
    <rPh sb="23" eb="24">
      <t>ツ</t>
    </rPh>
    <rPh sb="25" eb="26">
      <t>ケイ</t>
    </rPh>
    <phoneticPr fontId="6"/>
  </si>
  <si>
    <t>埋設管路　MCCP(PLC)管（北電仕様）ユニジョイント付　径80mm</t>
    <rPh sb="0" eb="2">
      <t>マイセツ</t>
    </rPh>
    <rPh sb="2" eb="4">
      <t>カンロ</t>
    </rPh>
    <phoneticPr fontId="3"/>
  </si>
  <si>
    <t>SGP鋼管(北電仕様) 径125mm</t>
  </si>
  <si>
    <t>SGP鋼管(北電仕様) 径125mm</t>
    <phoneticPr fontId="6"/>
  </si>
  <si>
    <t>露出管路(立上部)</t>
  </si>
  <si>
    <t>露出管路(立上部)</t>
    <rPh sb="0" eb="2">
      <t>ロシュツ</t>
    </rPh>
    <rPh sb="2" eb="4">
      <t>カンロ</t>
    </rPh>
    <rPh sb="5" eb="6">
      <t>リツ</t>
    </rPh>
    <rPh sb="6" eb="8">
      <t>ジョウブ</t>
    </rPh>
    <phoneticPr fontId="3"/>
  </si>
  <si>
    <t>露出管路(立上部) SGP鋼管(北電仕様) 径125mm</t>
    <rPh sb="13" eb="15">
      <t>コウカン</t>
    </rPh>
    <rPh sb="16" eb="17">
      <t>キタ</t>
    </rPh>
    <rPh sb="17" eb="18">
      <t>デン</t>
    </rPh>
    <rPh sb="18" eb="20">
      <t>シヨウ</t>
    </rPh>
    <rPh sb="22" eb="23">
      <t>ケイ</t>
    </rPh>
    <phoneticPr fontId="3"/>
  </si>
  <si>
    <t>SGP鋼管(北電仕様) 径80mm</t>
  </si>
  <si>
    <t>SGP鋼管(北電仕様) 径80mm</t>
    <phoneticPr fontId="6"/>
  </si>
  <si>
    <t>露出管路(立上部) SGP鋼管(北電仕様) 径80mm</t>
    <rPh sb="13" eb="15">
      <t>コウカン</t>
    </rPh>
    <rPh sb="16" eb="17">
      <t>キタ</t>
    </rPh>
    <rPh sb="17" eb="18">
      <t>デン</t>
    </rPh>
    <rPh sb="18" eb="20">
      <t>シヨウ</t>
    </rPh>
    <rPh sb="22" eb="23">
      <t>ケイ</t>
    </rPh>
    <phoneticPr fontId="3"/>
  </si>
  <si>
    <t>ｹｰﾌﾞﾙ保護用合成樹脂被覆鋼管(ﾎﾟﾘｴﾁﾚﾝﾗｲﾆﾝｸﾞ鋼管) 
径82mm</t>
    <phoneticPr fontId="6"/>
  </si>
  <si>
    <t>露出管路(立上部) ｹｰﾌﾞﾙ保護用合成樹脂被覆鋼管(ﾎﾟﾘｴﾁﾚﾝﾗｲﾆﾝｸﾞ鋼管)　径82mm</t>
    <phoneticPr fontId="3"/>
  </si>
  <si>
    <t>ｹｰﾌﾞﾙ保護用合成樹脂被覆鋼管(ﾎﾟﾘｴﾁﾚﾝﾗｲﾆﾝｸﾞ鋼管) 
径54mm</t>
    <phoneticPr fontId="6"/>
  </si>
  <si>
    <t>露出管路(立上部) ｹｰﾌﾞﾙ保護用合成樹脂被覆鋼管(ﾎﾟﾘｴﾁﾚﾝﾗｲﾆﾝｸﾞ鋼管)　径54mm</t>
    <phoneticPr fontId="3"/>
  </si>
  <si>
    <t>国道12号　白石本通第2電線共同溝PFI事業において露出管路(立上部)の設置を行うものである。</t>
    <rPh sb="0" eb="2">
      <t>コクドウ</t>
    </rPh>
    <rPh sb="4" eb="5">
      <t>ゴウ</t>
    </rPh>
    <rPh sb="6" eb="8">
      <t>シライシ</t>
    </rPh>
    <rPh sb="8" eb="10">
      <t>ホントオリ</t>
    </rPh>
    <rPh sb="10" eb="11">
      <t>ダイ</t>
    </rPh>
    <rPh sb="12" eb="17">
      <t>デンセンキョウドウコウ</t>
    </rPh>
    <rPh sb="20" eb="22">
      <t>ジギョウ</t>
    </rPh>
    <rPh sb="36" eb="38">
      <t>セッチ</t>
    </rPh>
    <rPh sb="39" eb="40">
      <t>オコナ</t>
    </rPh>
    <phoneticPr fontId="6"/>
  </si>
  <si>
    <t>国道12号　白石本通第2電線共同溝PFI事業において埋設管路(立上部)の設置を行うものである。</t>
    <rPh sb="0" eb="2">
      <t>コクドウ</t>
    </rPh>
    <rPh sb="4" eb="5">
      <t>ゴウ</t>
    </rPh>
    <rPh sb="6" eb="8">
      <t>シライシ</t>
    </rPh>
    <rPh sb="8" eb="10">
      <t>ホントオリ</t>
    </rPh>
    <rPh sb="10" eb="11">
      <t>ダイ</t>
    </rPh>
    <rPh sb="12" eb="17">
      <t>デンセンキョウドウコウ</t>
    </rPh>
    <rPh sb="20" eb="22">
      <t>ジギョウ</t>
    </rPh>
    <rPh sb="26" eb="28">
      <t>マイセツ</t>
    </rPh>
    <rPh sb="28" eb="30">
      <t>カンロ</t>
    </rPh>
    <rPh sb="31" eb="32">
      <t>リツ</t>
    </rPh>
    <rPh sb="32" eb="34">
      <t>ジョウブ</t>
    </rPh>
    <rPh sb="36" eb="38">
      <t>セッチ</t>
    </rPh>
    <rPh sb="39" eb="40">
      <t>オコナ</t>
    </rPh>
    <phoneticPr fontId="6"/>
  </si>
  <si>
    <t>埋設管路(立上部)</t>
  </si>
  <si>
    <t>埋設管路(立上部)</t>
    <phoneticPr fontId="3"/>
  </si>
  <si>
    <t>MCCP(PLC)管(北電仕様) ﾕﾆｼﾞｮｲﾝﾄ付 R=5.0m　径125mm</t>
    <phoneticPr fontId="6"/>
  </si>
  <si>
    <t>埋設管路(立上部) MCCP(PLC)管(北電仕様) ﾕﾆｼﾞｮｲﾝﾄ付 R=5.0m　径125mm</t>
    <phoneticPr fontId="3"/>
  </si>
  <si>
    <t>MCCP(PLC)管(北電仕様) ﾕﾆｼﾞｮｲﾝﾄ付 R=5.0m　径80mm</t>
    <phoneticPr fontId="6"/>
  </si>
  <si>
    <t>埋設管路(立上部) MCCP(PLC)管(北電仕様) ﾕﾆｼﾞｮｲﾝﾄ付 R=5.0m　径80mm</t>
    <phoneticPr fontId="3"/>
  </si>
  <si>
    <t>PLP-P2S管 ﾕﾆｼﾞｮｲﾝﾄ付 R=1.6m 
径125mm</t>
    <phoneticPr fontId="6"/>
  </si>
  <si>
    <t>埋設管路(立上部) PLP-P2S管 ﾕﾆｼﾞｮｲﾝﾄ付
R=1.6m 径 125mm</t>
    <phoneticPr fontId="3"/>
  </si>
  <si>
    <t>PLP-P2S管 ﾕﾆｼﾞｮｲﾝﾄ付 R=1.6m 
径80mm</t>
    <phoneticPr fontId="6"/>
  </si>
  <si>
    <t>埋設管路(立上部) PLP-P2S管 ﾕﾆｼﾞｮｲﾝﾄ付
R=1.6m 径 80mm</t>
    <phoneticPr fontId="3"/>
  </si>
  <si>
    <t>UC-PS(NTT仕様) 90°曲管 管路長5,120mm 径75mm</t>
    <phoneticPr fontId="6"/>
  </si>
  <si>
    <t>露出管路(立上部)UC-PS(NTT仕様) 90°曲管 
管路長5,120mm 径75mm</t>
    <phoneticPr fontId="3"/>
  </si>
  <si>
    <t>UC-PS(NTT仕様) 90°曲管 管路長4,835mm 径50mmm</t>
    <phoneticPr fontId="6"/>
  </si>
  <si>
    <t>露出管路(立上部)UC-PS(NTT仕様) 90°曲管 
管路長4,835mm 径50mmm</t>
    <phoneticPr fontId="3"/>
  </si>
  <si>
    <t>国道12号　白石本通第2電線共同溝PFI事業において鋼管曲げ加工を行うものである。</t>
    <rPh sb="0" eb="2">
      <t>コクドウ</t>
    </rPh>
    <rPh sb="4" eb="5">
      <t>ゴウ</t>
    </rPh>
    <rPh sb="6" eb="8">
      <t>シライシ</t>
    </rPh>
    <rPh sb="8" eb="10">
      <t>ホントオリ</t>
    </rPh>
    <rPh sb="10" eb="11">
      <t>ダイ</t>
    </rPh>
    <rPh sb="12" eb="17">
      <t>デンセンキョウドウコウ</t>
    </rPh>
    <rPh sb="20" eb="22">
      <t>ジギョウ</t>
    </rPh>
    <rPh sb="33" eb="34">
      <t>オコナ</t>
    </rPh>
    <phoneticPr fontId="6"/>
  </si>
  <si>
    <t>鋼管曲げ加工費</t>
    <rPh sb="0" eb="2">
      <t>コウカン</t>
    </rPh>
    <rPh sb="2" eb="3">
      <t>マ</t>
    </rPh>
    <rPh sb="4" eb="6">
      <t>カコウ</t>
    </rPh>
    <rPh sb="6" eb="7">
      <t>ヒ</t>
    </rPh>
    <phoneticPr fontId="3"/>
  </si>
  <si>
    <t>100A～125A R=3.0～5.0m</t>
    <phoneticPr fontId="6"/>
  </si>
  <si>
    <t>鋼管曲げ加工費　100A～125A R=3.0～5.0m</t>
    <phoneticPr fontId="3"/>
  </si>
  <si>
    <t>100A～125A R=1.0～1.6m</t>
    <phoneticPr fontId="6"/>
  </si>
  <si>
    <t>鋼管曲げ加工費　100A～125A R=1.0～1.6m</t>
    <phoneticPr fontId="3"/>
  </si>
  <si>
    <t>50A～80A R=3.0～5.0m</t>
    <phoneticPr fontId="6"/>
  </si>
  <si>
    <t>鋼管曲げ加工費　50A～80A R=3.0～5.0m</t>
    <phoneticPr fontId="3"/>
  </si>
  <si>
    <t>50A～80A R=1.0～1.6m</t>
    <phoneticPr fontId="6"/>
  </si>
  <si>
    <t>鋼管曲げ加工費　50A～80A R=1.0～1.6m</t>
    <phoneticPr fontId="3"/>
  </si>
  <si>
    <t>引込管路表示板設置　ｱﾙﾐ製埋設標(ｺﾝｸﾘｰﾄ部用) t=1mm×75×75mm 埋設ﾌﾟﾗｸﾞ ﾎﾞﾙﾄ4本付</t>
    <phoneticPr fontId="3"/>
  </si>
  <si>
    <t>枚</t>
    <rPh sb="0" eb="1">
      <t>マイ</t>
    </rPh>
    <phoneticPr fontId="3"/>
  </si>
  <si>
    <t>国道12号　白石本通第2電線共同溝PFI事業において引込管路表示板設置を行うものである。</t>
    <rPh sb="0" eb="2">
      <t>コクドウ</t>
    </rPh>
    <rPh sb="4" eb="5">
      <t>ゴウ</t>
    </rPh>
    <rPh sb="6" eb="8">
      <t>シライシ</t>
    </rPh>
    <rPh sb="8" eb="10">
      <t>ホントオリ</t>
    </rPh>
    <rPh sb="10" eb="11">
      <t>ダイ</t>
    </rPh>
    <rPh sb="12" eb="17">
      <t>デンセンキョウドウコウ</t>
    </rPh>
    <rPh sb="20" eb="22">
      <t>ジギョウ</t>
    </rPh>
    <rPh sb="36" eb="37">
      <t>オコナ</t>
    </rPh>
    <phoneticPr fontId="6"/>
  </si>
  <si>
    <t>引込管路表示板設置</t>
    <rPh sb="0" eb="2">
      <t>ヒキコミ</t>
    </rPh>
    <rPh sb="2" eb="4">
      <t>カンロ</t>
    </rPh>
    <rPh sb="4" eb="7">
      <t>ヒョウジバン</t>
    </rPh>
    <rPh sb="7" eb="9">
      <t>セッチ</t>
    </rPh>
    <phoneticPr fontId="3"/>
  </si>
  <si>
    <t>ｱﾙﾐ製埋設標(ｺﾝｸﾘｰﾄ部用) t=1mm×75×75mm 埋設ﾌﾟﾗｸﾞ ﾎﾞﾙﾄ4本付</t>
    <phoneticPr fontId="6"/>
  </si>
  <si>
    <t>予定数量（枚）</t>
    <rPh sb="0" eb="2">
      <t>ヨテイ</t>
    </rPh>
    <rPh sb="2" eb="4">
      <t>スウリョウ</t>
    </rPh>
    <rPh sb="5" eb="6">
      <t>マイ</t>
    </rPh>
    <phoneticPr fontId="6"/>
  </si>
  <si>
    <t>・昼間・週休2日補正</t>
    <rPh sb="1" eb="3">
      <t>ヒルマ</t>
    </rPh>
    <rPh sb="4" eb="6">
      <t>シュウキュウ</t>
    </rPh>
    <rPh sb="7" eb="8">
      <t>ニチ</t>
    </rPh>
    <rPh sb="8" eb="10">
      <t>ホセイ</t>
    </rPh>
    <phoneticPr fontId="3"/>
  </si>
  <si>
    <t>機 械 経 費　単 価 表</t>
    <phoneticPr fontId="3"/>
  </si>
  <si>
    <t>トラック［クレーン2.9ｔ吊り・積載重量4ｔ］</t>
    <rPh sb="13" eb="14">
      <t>ツ</t>
    </rPh>
    <rPh sb="16" eb="18">
      <t>セキサイ</t>
    </rPh>
    <rPh sb="18" eb="20">
      <t>ジュウリョウ</t>
    </rPh>
    <phoneticPr fontId="3"/>
  </si>
  <si>
    <t>運転1日　当り単価表</t>
    <rPh sb="0" eb="2">
      <t>ウンテン</t>
    </rPh>
    <rPh sb="3" eb="4">
      <t>ニチ</t>
    </rPh>
    <rPh sb="5" eb="6">
      <t>アタ</t>
    </rPh>
    <rPh sb="7" eb="10">
      <t>タンカヒョウ</t>
    </rPh>
    <phoneticPr fontId="3"/>
  </si>
  <si>
    <t>燃料費</t>
    <rPh sb="0" eb="3">
      <t>ネンリョウヒ</t>
    </rPh>
    <phoneticPr fontId="3"/>
  </si>
  <si>
    <t>1号、2号 ミニローリー渡し、現場着価</t>
    <rPh sb="1" eb="2">
      <t>ゴウ</t>
    </rPh>
    <rPh sb="4" eb="5">
      <t>ゴウ</t>
    </rPh>
    <rPh sb="12" eb="13">
      <t>ワタ</t>
    </rPh>
    <rPh sb="15" eb="17">
      <t>ゲンバ</t>
    </rPh>
    <rPh sb="17" eb="18">
      <t>キ</t>
    </rPh>
    <rPh sb="18" eb="19">
      <t>アタイ</t>
    </rPh>
    <phoneticPr fontId="3"/>
  </si>
  <si>
    <t>機械損料</t>
    <rPh sb="0" eb="2">
      <t>キカイ</t>
    </rPh>
    <rPh sb="2" eb="4">
      <t>ソンリョウ</t>
    </rPh>
    <phoneticPr fontId="3"/>
  </si>
  <si>
    <t>鋼管曲げ加工</t>
    <rPh sb="0" eb="2">
      <t>コウカン</t>
    </rPh>
    <rPh sb="2" eb="3">
      <t>マ</t>
    </rPh>
    <rPh sb="4" eb="6">
      <t>カコウ</t>
    </rPh>
    <phoneticPr fontId="6"/>
  </si>
  <si>
    <t>引込管路表示板設置</t>
    <rPh sb="0" eb="2">
      <t>ヒキコミ</t>
    </rPh>
    <rPh sb="2" eb="4">
      <t>カンロ</t>
    </rPh>
    <rPh sb="4" eb="7">
      <t>ヒョウジバン</t>
    </rPh>
    <rPh sb="7" eb="9">
      <t>セッチ</t>
    </rPh>
    <phoneticPr fontId="6"/>
  </si>
  <si>
    <t>埋設管路</t>
    <phoneticPr fontId="4"/>
  </si>
  <si>
    <t>ｍ</t>
    <phoneticPr fontId="6"/>
  </si>
  <si>
    <t>ｹｰﾌﾞﾙ保護用合成樹脂被覆鋼管(ﾎﾟﾘｴﾁﾚﾝﾗｲﾆﾝｸﾞ鋼管) 径82mm</t>
    <phoneticPr fontId="4"/>
  </si>
  <si>
    <t>ｹｰﾌﾞﾙ保護用合成樹脂被覆鋼管(ﾎﾟﾘｴﾁﾚﾝﾗｲﾆﾝｸﾞ鋼管) 径54mm</t>
    <phoneticPr fontId="4"/>
  </si>
  <si>
    <t>PLP-P2S管 ﾕﾆｼﾞｮｲﾝﾄ付 R=1.6m 径125mm</t>
    <phoneticPr fontId="4"/>
  </si>
  <si>
    <t>PLP-P2S管 ﾕﾆｼﾞｮｲﾝﾄ付 R=1.6m 径80mm</t>
    <phoneticPr fontId="4"/>
  </si>
  <si>
    <t>UC-PS(NTT仕様) 90°曲管 管路長5,120mm 径75mm</t>
    <phoneticPr fontId="4"/>
  </si>
  <si>
    <t>鋼管曲げ加工費</t>
    <phoneticPr fontId="4"/>
  </si>
  <si>
    <t>100A～125A R=3.0～5.0m</t>
    <phoneticPr fontId="4"/>
  </si>
  <si>
    <t>箇所</t>
    <rPh sb="0" eb="2">
      <t>カショ</t>
    </rPh>
    <phoneticPr fontId="4"/>
  </si>
  <si>
    <t>100A～125A R=1.0～1.6m</t>
    <phoneticPr fontId="4"/>
  </si>
  <si>
    <t>50A～80A R=3.0～5.0m</t>
    <phoneticPr fontId="4"/>
  </si>
  <si>
    <t>50A～80A R=1.0～1.6m</t>
    <phoneticPr fontId="4"/>
  </si>
  <si>
    <t>引込管路表示板設置</t>
    <phoneticPr fontId="4"/>
  </si>
  <si>
    <t>ｱﾙﾐ製埋設標(ｺﾝｸﾘｰﾄ部用) t=1mm×75×75mm 埋設ﾌﾟﾗｸﾞ ﾎﾞﾙﾄ4本付</t>
    <phoneticPr fontId="4"/>
  </si>
  <si>
    <t>枚</t>
    <rPh sb="0" eb="1">
      <t>マイ</t>
    </rPh>
    <phoneticPr fontId="4"/>
  </si>
  <si>
    <t>UC-PS(NTT仕様) 90°曲管 管路長4,835mm 径50mm</t>
    <phoneticPr fontId="4"/>
  </si>
  <si>
    <t>特殊運転手</t>
    <rPh sb="0" eb="2">
      <t>トクシュ</t>
    </rPh>
    <rPh sb="2" eb="5">
      <t>ウンテンシュ</t>
    </rPh>
    <phoneticPr fontId="3"/>
  </si>
  <si>
    <t>見積単価表　第14号</t>
    <rPh sb="0" eb="2">
      <t>ミツモリ</t>
    </rPh>
    <rPh sb="2" eb="5">
      <t>タンカヒョウ</t>
    </rPh>
    <rPh sb="6" eb="7">
      <t>ダイ</t>
    </rPh>
    <rPh sb="9" eb="10">
      <t>ゴウ</t>
    </rPh>
    <phoneticPr fontId="3"/>
  </si>
  <si>
    <t>見積単価表　第15号</t>
    <rPh sb="0" eb="2">
      <t>ミツモリ</t>
    </rPh>
    <rPh sb="2" eb="5">
      <t>タンカヒョウ</t>
    </rPh>
    <rPh sb="6" eb="7">
      <t>ダイ</t>
    </rPh>
    <rPh sb="9" eb="10">
      <t>ゴウ</t>
    </rPh>
    <phoneticPr fontId="3"/>
  </si>
  <si>
    <t>第1号　単価表　</t>
    <rPh sb="4" eb="7">
      <t>タンカヒョウ</t>
    </rPh>
    <phoneticPr fontId="3"/>
  </si>
  <si>
    <t>バックホウ</t>
    <phoneticPr fontId="3"/>
  </si>
  <si>
    <t>クレーン機能付　0.28m3　1.7t吊</t>
    <rPh sb="4" eb="6">
      <t>キノウ</t>
    </rPh>
    <rPh sb="6" eb="7">
      <t>ツ</t>
    </rPh>
    <rPh sb="19" eb="20">
      <t>ツ</t>
    </rPh>
    <phoneticPr fontId="3"/>
  </si>
  <si>
    <t>賃料</t>
    <rPh sb="0" eb="2">
      <t>チンリョウ</t>
    </rPh>
    <phoneticPr fontId="3"/>
  </si>
  <si>
    <t>箇所</t>
    <rPh sb="0" eb="2">
      <t>カショ</t>
    </rPh>
    <phoneticPr fontId="4"/>
  </si>
  <si>
    <t>再利用設置 Ⅱ型B 下部桝+上部桝+鋼製蓋 800kgを超え1200kg以下</t>
    <rPh sb="3" eb="5">
      <t>セッチ</t>
    </rPh>
    <phoneticPr fontId="4"/>
  </si>
  <si>
    <t>再利用撤去 Ⅱ型B 下部桝+上部桝+鋼製蓋 800kgを超え1200kg以下</t>
    <rPh sb="1" eb="3">
      <t>リヨウ</t>
    </rPh>
    <rPh sb="3" eb="5">
      <t>テッキョ</t>
    </rPh>
    <phoneticPr fontId="4"/>
  </si>
  <si>
    <t>再利用設置 Ⅱ型B 下部桝+上部桝+鋼製蓋 800kgを超え1200kg以下</t>
    <phoneticPr fontId="6"/>
  </si>
  <si>
    <t>基礎砕石</t>
    <rPh sb="0" eb="2">
      <t>キソ</t>
    </rPh>
    <rPh sb="2" eb="4">
      <t>サイセキ</t>
    </rPh>
    <phoneticPr fontId="6"/>
  </si>
  <si>
    <t>据え付け</t>
    <rPh sb="0" eb="1">
      <t>ス</t>
    </rPh>
    <rPh sb="2" eb="3">
      <t>ツ</t>
    </rPh>
    <phoneticPr fontId="6"/>
  </si>
  <si>
    <t>埋め戻し</t>
    <rPh sb="0" eb="1">
      <t>ウ</t>
    </rPh>
    <rPh sb="2" eb="3">
      <t>モド</t>
    </rPh>
    <phoneticPr fontId="6"/>
  </si>
  <si>
    <t>残土処理</t>
    <rPh sb="0" eb="2">
      <t>ザンド</t>
    </rPh>
    <rPh sb="2" eb="4">
      <t>ショリ</t>
    </rPh>
    <phoneticPr fontId="6"/>
  </si>
  <si>
    <t>国道12号　白石本通第2電線共同溝PFI事業においてプレキャスト集水桝設置（再利用）を行うものである。</t>
    <rPh sb="0" eb="2">
      <t>コクドウ</t>
    </rPh>
    <rPh sb="4" eb="5">
      <t>ゴウ</t>
    </rPh>
    <rPh sb="6" eb="8">
      <t>シライシ</t>
    </rPh>
    <rPh sb="8" eb="10">
      <t>ホントオリ</t>
    </rPh>
    <rPh sb="10" eb="11">
      <t>ダイ</t>
    </rPh>
    <rPh sb="12" eb="17">
      <t>デンセンキョウドウコウ</t>
    </rPh>
    <rPh sb="20" eb="22">
      <t>ジギョウ</t>
    </rPh>
    <rPh sb="32" eb="34">
      <t>シュウスイ</t>
    </rPh>
    <rPh sb="34" eb="35">
      <t>マス</t>
    </rPh>
    <rPh sb="35" eb="37">
      <t>セッチ</t>
    </rPh>
    <rPh sb="38" eb="41">
      <t>サイリヨウ</t>
    </rPh>
    <rPh sb="43" eb="44">
      <t>オコナ</t>
    </rPh>
    <phoneticPr fontId="6"/>
  </si>
  <si>
    <t>MCCP(PLC)管（北電仕様）ユニジョイント付　径80mm</t>
    <phoneticPr fontId="4"/>
  </si>
  <si>
    <t>MCCP(PLC)管（北電仕様）ユニジョイント付　径125mm</t>
    <phoneticPr fontId="3"/>
  </si>
  <si>
    <t>MCCP(PLC)管(北電仕様) ﾕﾆｼﾞｮｲﾝﾄ付 R=5.0m　径125mm</t>
    <phoneticPr fontId="4"/>
  </si>
  <si>
    <t>MCCP(PLC)管(北電仕様) ﾕﾆｼﾞｮｲﾝﾄ付 R=5.0m　径80mm</t>
    <phoneticPr fontId="4"/>
  </si>
  <si>
    <t>ﾌﾟﾚｷｬｽﾄ集水桝設置</t>
    <rPh sb="10" eb="12">
      <t>セッチ</t>
    </rPh>
    <phoneticPr fontId="4"/>
  </si>
  <si>
    <t>ﾌﾟﾚｷｬｽﾄ集水桝撤去</t>
    <rPh sb="10" eb="12">
      <t>テッキョ</t>
    </rPh>
    <phoneticPr fontId="4"/>
  </si>
  <si>
    <t>ﾌﾟﾚｷｬｽﾄ集水桝設置</t>
    <rPh sb="6" eb="9">
      <t>シュウスイマス</t>
    </rPh>
    <rPh sb="9" eb="11">
      <t>セッチ</t>
    </rPh>
    <rPh sb="11" eb="12">
      <t>（</t>
    </rPh>
    <phoneticPr fontId="3"/>
  </si>
  <si>
    <t>ﾌﾟﾚｷｬｽﾄ集水桝撤去　再利用撤去 Ⅱ型B 下部桝+上部桝+鋼製蓋 800kgを超え1200kg以下</t>
    <rPh sb="10" eb="12">
      <t>テッキョ</t>
    </rPh>
    <rPh sb="16" eb="18">
      <t>テッキョ</t>
    </rPh>
    <phoneticPr fontId="3"/>
  </si>
  <si>
    <t>ﾌﾟﾚｷｬｽﾄ集水桝設置　再利用設置 Ⅱ型B 下部桝+上部桝+鋼製蓋 800kgを超え1200kg以下</t>
    <phoneticPr fontId="3"/>
  </si>
  <si>
    <t>ﾌﾟﾚｷｬｽﾄ集水桝撤去</t>
    <rPh sb="6" eb="9">
      <t>シュウスイマス</t>
    </rPh>
    <rPh sb="9" eb="11">
      <t>テッキョ</t>
    </rPh>
    <phoneticPr fontId="3"/>
  </si>
  <si>
    <t>再利用撤去 Ⅱ型B 下部桝+上部桝+鋼製蓋 800kgを超え1200kg以下</t>
    <rPh sb="3" eb="5">
      <t>テッキョ</t>
    </rPh>
    <phoneticPr fontId="6"/>
  </si>
  <si>
    <t>撤去</t>
    <rPh sb="0" eb="2">
      <t>テッキョ</t>
    </rPh>
    <phoneticPr fontId="6"/>
  </si>
  <si>
    <t>国道12号　白石本通第2電線共同溝PFI事業においてプレキャスト集水桝撤去（再利用）を行うものである。</t>
    <rPh sb="0" eb="2">
      <t>コクドウ</t>
    </rPh>
    <rPh sb="4" eb="5">
      <t>ゴウ</t>
    </rPh>
    <rPh sb="6" eb="8">
      <t>シライシ</t>
    </rPh>
    <rPh sb="8" eb="10">
      <t>ホントオリ</t>
    </rPh>
    <rPh sb="10" eb="11">
      <t>ダイ</t>
    </rPh>
    <rPh sb="12" eb="17">
      <t>デンセンキョウドウコウ</t>
    </rPh>
    <rPh sb="20" eb="22">
      <t>ジギョウ</t>
    </rPh>
    <rPh sb="32" eb="34">
      <t>シュウスイ</t>
    </rPh>
    <rPh sb="34" eb="35">
      <t>マス</t>
    </rPh>
    <rPh sb="35" eb="37">
      <t>テッキョ</t>
    </rPh>
    <rPh sb="38" eb="41">
      <t>サイリヨウ</t>
    </rPh>
    <rPh sb="43" eb="44">
      <t>オコナ</t>
    </rPh>
    <phoneticPr fontId="6"/>
  </si>
  <si>
    <t>※　諸雑費は、集水桝設置に伴う使用工具損料及び消耗品に要する費用として労務費・機械運転経費合計額に対する率を計上する。</t>
    <rPh sb="2" eb="5">
      <t>ショザッピ</t>
    </rPh>
    <rPh sb="7" eb="9">
      <t>シュウスイ</t>
    </rPh>
    <rPh sb="9" eb="10">
      <t>マス</t>
    </rPh>
    <rPh sb="10" eb="12">
      <t>セッチ</t>
    </rPh>
    <rPh sb="13" eb="14">
      <t>トモナ</t>
    </rPh>
    <rPh sb="15" eb="17">
      <t>シヨウ</t>
    </rPh>
    <rPh sb="17" eb="19">
      <t>コウグ</t>
    </rPh>
    <rPh sb="19" eb="21">
      <t>ソンリョウ</t>
    </rPh>
    <rPh sb="21" eb="22">
      <t>オヨ</t>
    </rPh>
    <rPh sb="23" eb="26">
      <t>ショウモウヒン</t>
    </rPh>
    <rPh sb="27" eb="28">
      <t>ヨウ</t>
    </rPh>
    <rPh sb="30" eb="32">
      <t>ヒヨウ</t>
    </rPh>
    <rPh sb="35" eb="38">
      <t>ロウムヒ</t>
    </rPh>
    <rPh sb="39" eb="41">
      <t>キカイ</t>
    </rPh>
    <rPh sb="41" eb="43">
      <t>ウンテン</t>
    </rPh>
    <rPh sb="43" eb="45">
      <t>ケイヒ</t>
    </rPh>
    <rPh sb="45" eb="47">
      <t>ゴウケイ</t>
    </rPh>
    <rPh sb="47" eb="48">
      <t>ガク</t>
    </rPh>
    <rPh sb="49" eb="50">
      <t>タイ</t>
    </rPh>
    <rPh sb="52" eb="53">
      <t>リツ</t>
    </rPh>
    <rPh sb="54" eb="56">
      <t>ケイジョウ</t>
    </rPh>
    <phoneticPr fontId="6"/>
  </si>
  <si>
    <t>※　諸雑費は、集水桝撤去に伴う使用工具損料及び消耗品に要する費用として労務費・機械運転経費合計額に対する率を計上する。</t>
    <rPh sb="2" eb="5">
      <t>ショザッピ</t>
    </rPh>
    <rPh sb="7" eb="9">
      <t>シュウスイ</t>
    </rPh>
    <rPh sb="9" eb="10">
      <t>マス</t>
    </rPh>
    <rPh sb="10" eb="12">
      <t>テッキョ</t>
    </rPh>
    <rPh sb="13" eb="14">
      <t>トモナ</t>
    </rPh>
    <rPh sb="15" eb="17">
      <t>シヨウ</t>
    </rPh>
    <rPh sb="17" eb="19">
      <t>コウグ</t>
    </rPh>
    <rPh sb="19" eb="21">
      <t>ソンリョウ</t>
    </rPh>
    <rPh sb="21" eb="22">
      <t>オヨ</t>
    </rPh>
    <rPh sb="23" eb="26">
      <t>ショウモウヒン</t>
    </rPh>
    <rPh sb="27" eb="28">
      <t>ヨウ</t>
    </rPh>
    <rPh sb="30" eb="32">
      <t>ヒヨウ</t>
    </rPh>
    <rPh sb="35" eb="38">
      <t>ロウムヒ</t>
    </rPh>
    <rPh sb="39" eb="41">
      <t>キカイ</t>
    </rPh>
    <rPh sb="41" eb="43">
      <t>ウンテン</t>
    </rPh>
    <rPh sb="43" eb="45">
      <t>ケイヒ</t>
    </rPh>
    <rPh sb="45" eb="47">
      <t>ゴウケイ</t>
    </rPh>
    <rPh sb="47" eb="48">
      <t>ガク</t>
    </rPh>
    <rPh sb="49" eb="50">
      <t>タイ</t>
    </rPh>
    <rPh sb="52" eb="53">
      <t>リツ</t>
    </rPh>
    <rPh sb="54" eb="56">
      <t>ケイジョウ</t>
    </rPh>
    <phoneticPr fontId="6"/>
  </si>
  <si>
    <t>※　諸雑費は、表示板設置に伴う使用工具損料及び消耗品に要する費用として労務費合計額に対する率を計上する。</t>
    <rPh sb="2" eb="5">
      <t>ショザッピ</t>
    </rPh>
    <rPh sb="7" eb="10">
      <t>ヒョウジバン</t>
    </rPh>
    <rPh sb="10" eb="12">
      <t>セッチ</t>
    </rPh>
    <rPh sb="13" eb="14">
      <t>トモナ</t>
    </rPh>
    <rPh sb="15" eb="17">
      <t>シヨウ</t>
    </rPh>
    <rPh sb="17" eb="19">
      <t>コウグ</t>
    </rPh>
    <rPh sb="19" eb="21">
      <t>ソンリョウ</t>
    </rPh>
    <rPh sb="21" eb="22">
      <t>オヨ</t>
    </rPh>
    <rPh sb="23" eb="26">
      <t>ショウモウヒン</t>
    </rPh>
    <rPh sb="27" eb="28">
      <t>ヨウ</t>
    </rPh>
    <rPh sb="30" eb="32">
      <t>ヒヨウ</t>
    </rPh>
    <rPh sb="35" eb="38">
      <t>ロウムヒ</t>
    </rPh>
    <rPh sb="38" eb="40">
      <t>ゴウケイ</t>
    </rPh>
    <rPh sb="40" eb="41">
      <t>ガク</t>
    </rPh>
    <rPh sb="42" eb="43">
      <t>タイ</t>
    </rPh>
    <rPh sb="45" eb="46">
      <t>リツ</t>
    </rPh>
    <rPh sb="47" eb="49">
      <t>ケイジョウ</t>
    </rPh>
    <phoneticPr fontId="6"/>
  </si>
  <si>
    <t>※　諸雑費は、曲げ加工に伴う使用工具損料及び消耗品に要する費用として労務費合計額に対する率を計上する。</t>
    <rPh sb="2" eb="5">
      <t>ショザッピ</t>
    </rPh>
    <rPh sb="7" eb="8">
      <t>マ</t>
    </rPh>
    <rPh sb="9" eb="11">
      <t>カコウ</t>
    </rPh>
    <rPh sb="12" eb="13">
      <t>トモナ</t>
    </rPh>
    <rPh sb="14" eb="16">
      <t>シヨウ</t>
    </rPh>
    <rPh sb="16" eb="18">
      <t>コウグ</t>
    </rPh>
    <rPh sb="18" eb="20">
      <t>ソンリョウ</t>
    </rPh>
    <rPh sb="20" eb="21">
      <t>オヨ</t>
    </rPh>
    <rPh sb="22" eb="25">
      <t>ショウモウヒン</t>
    </rPh>
    <rPh sb="26" eb="27">
      <t>ヨウ</t>
    </rPh>
    <rPh sb="29" eb="31">
      <t>ヒヨウ</t>
    </rPh>
    <rPh sb="34" eb="37">
      <t>ロウムヒ</t>
    </rPh>
    <rPh sb="37" eb="39">
      <t>ゴウケイ</t>
    </rPh>
    <rPh sb="39" eb="40">
      <t>ガク</t>
    </rPh>
    <rPh sb="41" eb="42">
      <t>タイ</t>
    </rPh>
    <rPh sb="44" eb="45">
      <t>リツ</t>
    </rPh>
    <rPh sb="46" eb="48">
      <t>ケイジョウ</t>
    </rPh>
    <phoneticPr fontId="6"/>
  </si>
  <si>
    <t>施工歩掛見積書一覧表</t>
    <rPh sb="0" eb="2">
      <t>セコウ</t>
    </rPh>
    <rPh sb="2" eb="3">
      <t>ブ</t>
    </rPh>
    <rPh sb="3" eb="4">
      <t>カ</t>
    </rPh>
    <rPh sb="4" eb="7">
      <t>ミツモリショ</t>
    </rPh>
    <rPh sb="7" eb="9">
      <t>イチラン</t>
    </rPh>
    <rPh sb="9" eb="10">
      <t>ヒョウ</t>
    </rPh>
    <phoneticPr fontId="4"/>
  </si>
  <si>
    <t>（様式１５－３）</t>
    <rPh sb="1" eb="3">
      <t>ヨウシキ</t>
    </rPh>
    <phoneticPr fontId="4"/>
  </si>
  <si>
    <t>（様式15-2）</t>
    <rPh sb="1" eb="3">
      <t>ヨウシキ</t>
    </rPh>
    <phoneticPr fontId="20"/>
  </si>
  <si>
    <t>事業名　：　国道12号白石本通第二電線共同溝ＰＦＩ事業</t>
    <rPh sb="0" eb="2">
      <t>ジギョウ</t>
    </rPh>
    <rPh sb="6" eb="8">
      <t>コクドウ</t>
    </rPh>
    <phoneticPr fontId="6"/>
  </si>
  <si>
    <t>１）レーダー探査</t>
    <phoneticPr fontId="6"/>
  </si>
  <si>
    <t>①レーダー探査</t>
    <phoneticPr fontId="6"/>
  </si>
  <si>
    <t>単位</t>
    <rPh sb="0" eb="2">
      <t>タンイ</t>
    </rPh>
    <phoneticPr fontId="6"/>
  </si>
  <si>
    <t>直接人件費</t>
    <rPh sb="0" eb="2">
      <t>チョクセツ</t>
    </rPh>
    <rPh sb="2" eb="5">
      <t>ジンケンヒ</t>
    </rPh>
    <phoneticPr fontId="6"/>
  </si>
  <si>
    <t>直接経費</t>
    <rPh sb="0" eb="4">
      <t>チョクセツケイヒ</t>
    </rPh>
    <phoneticPr fontId="6"/>
  </si>
  <si>
    <t>備考</t>
    <rPh sb="0" eb="2">
      <t>ビコウ</t>
    </rPh>
    <phoneticPr fontId="6"/>
  </si>
  <si>
    <t>技師長</t>
    <rPh sb="0" eb="2">
      <t>ギシ</t>
    </rPh>
    <rPh sb="2" eb="3">
      <t>チョウ</t>
    </rPh>
    <phoneticPr fontId="6"/>
  </si>
  <si>
    <t>主任技師</t>
    <rPh sb="0" eb="2">
      <t>シュニン</t>
    </rPh>
    <rPh sb="2" eb="4">
      <t>ギシ</t>
    </rPh>
    <phoneticPr fontId="6"/>
  </si>
  <si>
    <t>技師（Ａ）</t>
    <rPh sb="0" eb="2">
      <t>ギシ</t>
    </rPh>
    <phoneticPr fontId="6"/>
  </si>
  <si>
    <t>技師（Ｂ）</t>
    <rPh sb="0" eb="2">
      <t>ギシ</t>
    </rPh>
    <phoneticPr fontId="6"/>
  </si>
  <si>
    <t>技師（Ｃ）</t>
    <rPh sb="0" eb="2">
      <t>ギシ</t>
    </rPh>
    <phoneticPr fontId="6"/>
  </si>
  <si>
    <t>技術員</t>
    <rPh sb="0" eb="3">
      <t>ギジュツイン</t>
    </rPh>
    <phoneticPr fontId="6"/>
  </si>
  <si>
    <t>電子計算機
使用料</t>
    <rPh sb="0" eb="2">
      <t>デンシ</t>
    </rPh>
    <rPh sb="2" eb="5">
      <t>ケイサンキ</t>
    </rPh>
    <rPh sb="6" eb="9">
      <t>シヨウリョウ</t>
    </rPh>
    <phoneticPr fontId="6"/>
  </si>
  <si>
    <t>式</t>
    <rPh sb="0" eb="1">
      <t>シキ</t>
    </rPh>
    <phoneticPr fontId="6"/>
  </si>
  <si>
    <t>※電子計算機使用料には、直接人件費の合計額に対する率（％）を記載してください。</t>
    <rPh sb="12" eb="17">
      <t>チョクセツジンケンヒ</t>
    </rPh>
    <rPh sb="18" eb="21">
      <t>ゴウケイガク</t>
    </rPh>
    <rPh sb="22" eb="23">
      <t>タイ</t>
    </rPh>
    <rPh sb="25" eb="26">
      <t>リツ</t>
    </rPh>
    <rPh sb="30" eb="32">
      <t>キサイ</t>
    </rPh>
    <phoneticPr fontId="20"/>
  </si>
  <si>
    <t xml:space="preserve">（２）設計業務
</t>
    <phoneticPr fontId="6"/>
  </si>
  <si>
    <t>調整マネジメント業務（設計段階）</t>
    <rPh sb="8" eb="10">
      <t>ギョウム</t>
    </rPh>
    <phoneticPr fontId="20"/>
  </si>
  <si>
    <t>　（１）一般国道８号昭和町電線共同溝</t>
    <rPh sb="4" eb="6">
      <t>イッパン</t>
    </rPh>
    <rPh sb="6" eb="8">
      <t>コクドウ</t>
    </rPh>
    <rPh sb="9" eb="10">
      <t>ゴウ</t>
    </rPh>
    <rPh sb="10" eb="13">
      <t>ショウワマチ</t>
    </rPh>
    <rPh sb="13" eb="15">
      <t>デンセン</t>
    </rPh>
    <rPh sb="15" eb="18">
      <t>キョウドウコウ</t>
    </rPh>
    <phoneticPr fontId="6"/>
  </si>
  <si>
    <t>①調整マネジメント業務（設計段階）</t>
    <rPh sb="9" eb="11">
      <t>ギョウム</t>
    </rPh>
    <phoneticPr fontId="6"/>
  </si>
  <si>
    <t>備考</t>
    <phoneticPr fontId="6"/>
  </si>
  <si>
    <t>主任技術者</t>
    <rPh sb="0" eb="2">
      <t>シュニン</t>
    </rPh>
    <rPh sb="2" eb="5">
      <t>ギジュツシャ</t>
    </rPh>
    <phoneticPr fontId="26"/>
  </si>
  <si>
    <t>実施計画等作成</t>
  </si>
  <si>
    <t>協議・調整</t>
    <phoneticPr fontId="6"/>
  </si>
  <si>
    <t>協議等とりまとめ</t>
  </si>
  <si>
    <t>事業説明、地元・関係機関調整等</t>
  </si>
  <si>
    <t>説明会開催2回を想定</t>
    <rPh sb="0" eb="3">
      <t>セツメイカイ</t>
    </rPh>
    <rPh sb="3" eb="5">
      <t>カイサイ</t>
    </rPh>
    <rPh sb="6" eb="7">
      <t>カイ</t>
    </rPh>
    <rPh sb="8" eb="10">
      <t>ソウテイ</t>
    </rPh>
    <phoneticPr fontId="6"/>
  </si>
  <si>
    <t>参画事業者との調整・協議</t>
  </si>
  <si>
    <t>参画事業者10機関</t>
    <rPh sb="0" eb="5">
      <t>サンカクジギョウシャ</t>
    </rPh>
    <rPh sb="7" eb="9">
      <t>キカン</t>
    </rPh>
    <phoneticPr fontId="6"/>
  </si>
  <si>
    <t>地下占用者との調整・協議</t>
  </si>
  <si>
    <t>地下占用者4機関</t>
    <rPh sb="0" eb="2">
      <t>チカ</t>
    </rPh>
    <rPh sb="2" eb="5">
      <t>センヨウシャ</t>
    </rPh>
    <rPh sb="6" eb="8">
      <t>キカン</t>
    </rPh>
    <phoneticPr fontId="6"/>
  </si>
  <si>
    <t>交通管理者との調整・協議</t>
  </si>
  <si>
    <t>信号機及び規制標識等</t>
    <rPh sb="0" eb="3">
      <t>シンゴウキ</t>
    </rPh>
    <rPh sb="3" eb="4">
      <t>オヨ</t>
    </rPh>
    <rPh sb="5" eb="7">
      <t>キセイ</t>
    </rPh>
    <rPh sb="7" eb="9">
      <t>ヒョウシキ</t>
    </rPh>
    <rPh sb="9" eb="10">
      <t>トウ</t>
    </rPh>
    <phoneticPr fontId="6"/>
  </si>
  <si>
    <t>地上機器の設置位置協議</t>
  </si>
  <si>
    <t>道路標識等の設計</t>
  </si>
  <si>
    <t>家屋調査、振動調査・騒音調査</t>
  </si>
  <si>
    <t>調査費用別途</t>
    <rPh sb="0" eb="2">
      <t>チョウサ</t>
    </rPh>
    <rPh sb="2" eb="4">
      <t>ヒヨウ</t>
    </rPh>
    <rPh sb="4" eb="6">
      <t>ベット</t>
    </rPh>
    <phoneticPr fontId="6"/>
  </si>
  <si>
    <t>事務手続き資料の作成・整理</t>
  </si>
  <si>
    <t>（3）工事業務</t>
    <phoneticPr fontId="20"/>
  </si>
  <si>
    <t>１）巻末の別紙一覧表の項目の施工費</t>
    <rPh sb="2" eb="4">
      <t>カンマツ</t>
    </rPh>
    <rPh sb="5" eb="7">
      <t>ベッシ</t>
    </rPh>
    <rPh sb="14" eb="17">
      <t>セコウヒ</t>
    </rPh>
    <phoneticPr fontId="6"/>
  </si>
  <si>
    <t>2）レーダー探査</t>
    <phoneticPr fontId="6"/>
  </si>
  <si>
    <t>調整マネジメント業務（工事段階）</t>
    <rPh sb="8" eb="10">
      <t>ギョウム</t>
    </rPh>
    <rPh sb="11" eb="13">
      <t>コウジ</t>
    </rPh>
    <phoneticPr fontId="20"/>
  </si>
  <si>
    <t>①調整マネジメント業務（工事段階）</t>
    <rPh sb="9" eb="11">
      <t>ギョウム</t>
    </rPh>
    <rPh sb="12" eb="14">
      <t>コウジ</t>
    </rPh>
    <phoneticPr fontId="6"/>
  </si>
  <si>
    <t>実施計画等作成</t>
    <rPh sb="0" eb="2">
      <t>ジッシ</t>
    </rPh>
    <rPh sb="2" eb="4">
      <t>ケイカク</t>
    </rPh>
    <rPh sb="4" eb="5">
      <t>トウ</t>
    </rPh>
    <rPh sb="5" eb="7">
      <t>サクセイ</t>
    </rPh>
    <phoneticPr fontId="26"/>
  </si>
  <si>
    <t>打合せ</t>
    <rPh sb="0" eb="2">
      <t>ウチアワ</t>
    </rPh>
    <phoneticPr fontId="6"/>
  </si>
  <si>
    <t>着手時＋1回/年以上＋業務完了時を想定</t>
    <rPh sb="0" eb="2">
      <t>チャクシュ</t>
    </rPh>
    <rPh sb="2" eb="3">
      <t>ジ</t>
    </rPh>
    <rPh sb="5" eb="6">
      <t>カイ</t>
    </rPh>
    <rPh sb="7" eb="8">
      <t>ネン</t>
    </rPh>
    <rPh sb="8" eb="10">
      <t>イジョウ</t>
    </rPh>
    <rPh sb="11" eb="13">
      <t>ギョウム</t>
    </rPh>
    <rPh sb="13" eb="16">
      <t>カンリョウジ</t>
    </rPh>
    <rPh sb="17" eb="19">
      <t>ソウテイ</t>
    </rPh>
    <phoneticPr fontId="6"/>
  </si>
  <si>
    <t>地元への工事説明</t>
    <rPh sb="0" eb="2">
      <t>ジモト</t>
    </rPh>
    <rPh sb="4" eb="6">
      <t>コウジ</t>
    </rPh>
    <rPh sb="6" eb="8">
      <t>セツメイ</t>
    </rPh>
    <phoneticPr fontId="6"/>
  </si>
  <si>
    <t>説明会2回開催を想定</t>
    <rPh sb="0" eb="3">
      <t>セツメイカイ</t>
    </rPh>
    <rPh sb="4" eb="5">
      <t>カイ</t>
    </rPh>
    <rPh sb="5" eb="7">
      <t>カイサイ</t>
    </rPh>
    <rPh sb="8" eb="10">
      <t>ソウテイ</t>
    </rPh>
    <phoneticPr fontId="6"/>
  </si>
  <si>
    <t>地元・関係機関等協議</t>
    <rPh sb="0" eb="2">
      <t>ジモト</t>
    </rPh>
    <rPh sb="7" eb="8">
      <t>トウ</t>
    </rPh>
    <phoneticPr fontId="6"/>
  </si>
  <si>
    <t>規制箇所等調整、隣接家屋等の出入口調整</t>
    <rPh sb="0" eb="2">
      <t>キセイ</t>
    </rPh>
    <rPh sb="2" eb="4">
      <t>カショ</t>
    </rPh>
    <rPh sb="4" eb="5">
      <t>トウ</t>
    </rPh>
    <rPh sb="5" eb="7">
      <t>チョウセイ</t>
    </rPh>
    <rPh sb="8" eb="10">
      <t>リンセツ</t>
    </rPh>
    <rPh sb="10" eb="12">
      <t>カオク</t>
    </rPh>
    <rPh sb="12" eb="13">
      <t>トウ</t>
    </rPh>
    <rPh sb="14" eb="17">
      <t>デイリグチ</t>
    </rPh>
    <rPh sb="17" eb="19">
      <t>チョウセイ</t>
    </rPh>
    <phoneticPr fontId="6"/>
  </si>
  <si>
    <t>家屋調査、振動調査・騒音調査</t>
    <rPh sb="0" eb="2">
      <t>カオク</t>
    </rPh>
    <rPh sb="2" eb="4">
      <t>チョウサ</t>
    </rPh>
    <rPh sb="5" eb="7">
      <t>シンドウ</t>
    </rPh>
    <rPh sb="7" eb="9">
      <t>チョウサ</t>
    </rPh>
    <rPh sb="10" eb="12">
      <t>ソウオン</t>
    </rPh>
    <rPh sb="12" eb="14">
      <t>チョウサ</t>
    </rPh>
    <phoneticPr fontId="6"/>
  </si>
  <si>
    <t>管理台帳作成</t>
    <rPh sb="0" eb="2">
      <t>カンリ</t>
    </rPh>
    <rPh sb="2" eb="4">
      <t>ダイチョウ</t>
    </rPh>
    <rPh sb="4" eb="6">
      <t>サクセイ</t>
    </rPh>
    <phoneticPr fontId="6"/>
  </si>
  <si>
    <t>電線共同溝管理台帳、情報ボックス管理台帳</t>
    <rPh sb="0" eb="2">
      <t>デンセン</t>
    </rPh>
    <rPh sb="2" eb="4">
      <t>キョウドウ</t>
    </rPh>
    <rPh sb="4" eb="5">
      <t>ミゾ</t>
    </rPh>
    <rPh sb="5" eb="7">
      <t>カンリ</t>
    </rPh>
    <rPh sb="7" eb="9">
      <t>ダイチョウ</t>
    </rPh>
    <rPh sb="10" eb="12">
      <t>ジョウホウ</t>
    </rPh>
    <rPh sb="16" eb="18">
      <t>カンリ</t>
    </rPh>
    <rPh sb="18" eb="20">
      <t>ダイチョウ</t>
    </rPh>
    <phoneticPr fontId="6"/>
  </si>
  <si>
    <t>連系設備引渡書作成</t>
    <rPh sb="0" eb="1">
      <t>レン</t>
    </rPh>
    <rPh sb="1" eb="2">
      <t>ケイ</t>
    </rPh>
    <rPh sb="2" eb="4">
      <t>セツビ</t>
    </rPh>
    <rPh sb="4" eb="6">
      <t>ヒキワタシ</t>
    </rPh>
    <rPh sb="6" eb="7">
      <t>ショ</t>
    </rPh>
    <rPh sb="7" eb="9">
      <t>サクセイ</t>
    </rPh>
    <phoneticPr fontId="6"/>
  </si>
  <si>
    <t>抜柱調整・実施・報告</t>
    <rPh sb="0" eb="1">
      <t>バツ</t>
    </rPh>
    <rPh sb="1" eb="2">
      <t>チュウ</t>
    </rPh>
    <rPh sb="2" eb="4">
      <t>チョウセイ</t>
    </rPh>
    <rPh sb="5" eb="7">
      <t>ジッシ</t>
    </rPh>
    <rPh sb="8" eb="10">
      <t>ホウコク</t>
    </rPh>
    <phoneticPr fontId="6"/>
  </si>
  <si>
    <t>道路標識等の設計</t>
    <rPh sb="0" eb="2">
      <t>ドウロ</t>
    </rPh>
    <rPh sb="2" eb="4">
      <t>ヒョウシキ</t>
    </rPh>
    <rPh sb="4" eb="5">
      <t>トウ</t>
    </rPh>
    <rPh sb="6" eb="8">
      <t>セッケイ</t>
    </rPh>
    <phoneticPr fontId="6"/>
  </si>
  <si>
    <t>協議等とりまとめ</t>
    <rPh sb="0" eb="2">
      <t>キョウギ</t>
    </rPh>
    <rPh sb="2" eb="3">
      <t>トウ</t>
    </rPh>
    <phoneticPr fontId="6"/>
  </si>
  <si>
    <t>工事管理</t>
    <rPh sb="0" eb="2">
      <t>コウジ</t>
    </rPh>
    <rPh sb="2" eb="4">
      <t>カンリ</t>
    </rPh>
    <phoneticPr fontId="6"/>
  </si>
  <si>
    <t>１）調整マネジメント業務（維持管理段階）</t>
    <rPh sb="2" eb="4">
      <t>チョウセイ</t>
    </rPh>
    <phoneticPr fontId="6"/>
  </si>
  <si>
    <t>①調整マネジメント業務（維持管理段階）</t>
    <rPh sb="1" eb="3">
      <t>チョウセイ</t>
    </rPh>
    <phoneticPr fontId="6"/>
  </si>
  <si>
    <t>（様式１５－３）01</t>
    <phoneticPr fontId="3"/>
  </si>
  <si>
    <t>（様式１５－３）02</t>
    <phoneticPr fontId="3"/>
  </si>
  <si>
    <t>（様式１５－３）03</t>
    <phoneticPr fontId="3"/>
  </si>
  <si>
    <t>（様式１５－３）04</t>
    <phoneticPr fontId="3"/>
  </si>
  <si>
    <t>（様式１５－３）05</t>
    <phoneticPr fontId="3"/>
  </si>
  <si>
    <t>（様式１５－３）06</t>
    <phoneticPr fontId="3"/>
  </si>
  <si>
    <t>（様式１５－３）07</t>
    <phoneticPr fontId="3"/>
  </si>
  <si>
    <t>（様式１５－３）08</t>
    <phoneticPr fontId="3"/>
  </si>
  <si>
    <t>（様式１５－３）09</t>
    <phoneticPr fontId="3"/>
  </si>
  <si>
    <t>（様式１５－３）10</t>
    <phoneticPr fontId="3"/>
  </si>
  <si>
    <t>（様式１５－３）11</t>
    <phoneticPr fontId="3"/>
  </si>
  <si>
    <t>（様式１５－３）12</t>
    <phoneticPr fontId="3"/>
  </si>
  <si>
    <t>（様式１５－３）13</t>
    <phoneticPr fontId="3"/>
  </si>
  <si>
    <t>（様式１５－３）14</t>
    <phoneticPr fontId="3"/>
  </si>
  <si>
    <t>（様式１５－３）15</t>
    <phoneticPr fontId="3"/>
  </si>
  <si>
    <t>（様式１５－３）16</t>
    <phoneticPr fontId="3"/>
  </si>
  <si>
    <t>（様式１５－３）17</t>
    <phoneticPr fontId="3"/>
  </si>
  <si>
    <t>（様式１５－３）18</t>
    <phoneticPr fontId="3"/>
  </si>
  <si>
    <t>（様式１５－３）19</t>
    <phoneticPr fontId="3"/>
  </si>
  <si>
    <t>①巻末の別紙一覧表の項目の施工費（様式１５－３）～（様式１５－３）19</t>
    <rPh sb="1" eb="3">
      <t>カンマツ</t>
    </rPh>
    <rPh sb="4" eb="6">
      <t>ベッシ</t>
    </rPh>
    <rPh sb="6" eb="9">
      <t>イチランヒョウ</t>
    </rPh>
    <rPh sb="10" eb="12">
      <t>コウモク</t>
    </rPh>
    <rPh sb="13" eb="16">
      <t>セコウヒ</t>
    </rPh>
    <rPh sb="17" eb="19">
      <t>ヨウシキ</t>
    </rPh>
    <rPh sb="26" eb="28">
      <t>ヨウシキ</t>
    </rPh>
    <phoneticPr fontId="20"/>
  </si>
  <si>
    <t>（１）設計業務</t>
    <phoneticPr fontId="20"/>
  </si>
  <si>
    <t>沿線住民約100名を想定</t>
    <rPh sb="0" eb="2">
      <t>エンセン</t>
    </rPh>
    <rPh sb="2" eb="4">
      <t>ジュウミン</t>
    </rPh>
    <rPh sb="4" eb="5">
      <t>ヤク</t>
    </rPh>
    <rPh sb="8" eb="9">
      <t>メイ</t>
    </rPh>
    <rPh sb="10" eb="12">
      <t>ソウテイ</t>
    </rPh>
    <phoneticPr fontId="6"/>
  </si>
  <si>
    <t>（４）維持管理業務</t>
    <phoneticPr fontId="20"/>
  </si>
  <si>
    <t>実施計画</t>
    <rPh sb="0" eb="2">
      <t>ジッシ</t>
    </rPh>
    <rPh sb="2" eb="4">
      <t>ケイカク</t>
    </rPh>
    <phoneticPr fontId="26"/>
  </si>
  <si>
    <t>業務</t>
    <rPh sb="0" eb="2">
      <t>ギョウム</t>
    </rPh>
    <phoneticPr fontId="6"/>
  </si>
  <si>
    <t>１業務あたり</t>
    <rPh sb="1" eb="3">
      <t>ギョウム</t>
    </rPh>
    <phoneticPr fontId="6"/>
  </si>
  <si>
    <t>工事</t>
    <rPh sb="0" eb="2">
      <t>コウジ</t>
    </rPh>
    <phoneticPr fontId="6"/>
  </si>
  <si>
    <t>１工事あたり
全体数量は７工事</t>
    <rPh sb="1" eb="3">
      <t>コウジ</t>
    </rPh>
    <rPh sb="7" eb="9">
      <t>ゼンタイ</t>
    </rPh>
    <rPh sb="9" eb="11">
      <t>スウリョウ</t>
    </rPh>
    <rPh sb="13" eb="15">
      <t>コウジ</t>
    </rPh>
    <phoneticPr fontId="6"/>
  </si>
  <si>
    <t>管理業務</t>
    <rPh sb="0" eb="2">
      <t>カンリ</t>
    </rPh>
    <rPh sb="2" eb="4">
      <t>ギョウム</t>
    </rPh>
    <phoneticPr fontId="6"/>
  </si>
  <si>
    <t>カ月</t>
    <rPh sb="1" eb="2">
      <t>ゲツ</t>
    </rPh>
    <phoneticPr fontId="6"/>
  </si>
  <si>
    <t>１カ月あたり
（全体数量は１カ月／年が２０年分で２０カ月）</t>
    <rPh sb="2" eb="3">
      <t>ゲツ</t>
    </rPh>
    <rPh sb="8" eb="10">
      <t>ゼンタイ</t>
    </rPh>
    <rPh sb="10" eb="12">
      <t>スウリョウ</t>
    </rPh>
    <rPh sb="15" eb="16">
      <t>ゲツ</t>
    </rPh>
    <rPh sb="17" eb="18">
      <t>ネン</t>
    </rPh>
    <rPh sb="21" eb="22">
      <t>ネン</t>
    </rPh>
    <rPh sb="22" eb="23">
      <t>ブン</t>
    </rPh>
    <rPh sb="27" eb="28">
      <t>ゲツ</t>
    </rPh>
    <phoneticPr fontId="6"/>
  </si>
  <si>
    <t>①BIM/CIMを活用した検討等</t>
    <phoneticPr fontId="6"/>
  </si>
  <si>
    <t>１）現地踏査</t>
    <rPh sb="2" eb="4">
      <t>ゲンチ</t>
    </rPh>
    <rPh sb="4" eb="6">
      <t>トウサ</t>
    </rPh>
    <phoneticPr fontId="20"/>
  </si>
  <si>
    <t>　　　計画準備</t>
    <rPh sb="3" eb="7">
      <t>ケイカクジュンビ</t>
    </rPh>
    <phoneticPr fontId="4"/>
  </si>
  <si>
    <t>　　　現地調査測線設定</t>
    <phoneticPr fontId="3"/>
  </si>
  <si>
    <t>　　　地下レーダ探査調査費</t>
    <rPh sb="3" eb="5">
      <t>チカ</t>
    </rPh>
    <phoneticPr fontId="1"/>
  </si>
  <si>
    <t>式</t>
    <rPh sb="0" eb="1">
      <t>シキ</t>
    </rPh>
    <phoneticPr fontId="3"/>
  </si>
  <si>
    <t>１ｋｍ</t>
    <phoneticPr fontId="3"/>
  </si>
  <si>
    <t>1000m2</t>
    <phoneticPr fontId="3"/>
  </si>
  <si>
    <t>２）データ解析</t>
    <rPh sb="5" eb="7">
      <t>カイセキ</t>
    </rPh>
    <phoneticPr fontId="20"/>
  </si>
  <si>
    <t>　　　地下埋設物解析</t>
    <phoneticPr fontId="3"/>
  </si>
  <si>
    <t>　　　解析結果図面作成</t>
    <phoneticPr fontId="3"/>
  </si>
  <si>
    <t>　　　埋設物モデリング</t>
    <phoneticPr fontId="3"/>
  </si>
  <si>
    <t>　　　報告書作成</t>
    <rPh sb="3" eb="6">
      <t>ホウコクショ</t>
    </rPh>
    <rPh sb="6" eb="8">
      <t>サクセイ</t>
    </rPh>
    <phoneticPr fontId="1"/>
  </si>
  <si>
    <t>内業</t>
    <rPh sb="0" eb="1">
      <t>ナイ</t>
    </rPh>
    <rPh sb="1" eb="2">
      <t>ギョウ</t>
    </rPh>
    <phoneticPr fontId="3"/>
  </si>
  <si>
    <t>外業</t>
    <rPh sb="0" eb="1">
      <t>ガイ</t>
    </rPh>
    <rPh sb="1" eb="2">
      <t>ギョウ</t>
    </rPh>
    <phoneticPr fontId="3"/>
  </si>
  <si>
    <t>１）BIM/CIMを活用した検討等</t>
    <phoneticPr fontId="6"/>
  </si>
  <si>
    <t>２）レーダー探査</t>
    <phoneticPr fontId="6"/>
  </si>
  <si>
    <t>1）BIM/CIMモデルの実施計画書の作成</t>
  </si>
  <si>
    <t>2）BIM/CIMモデルの作成　構造モデル（地下部分）</t>
  </si>
  <si>
    <t>3）BIM/CIMモデルの作成　構造モデル（地上部分）</t>
  </si>
  <si>
    <t>4）BIM/CIMモデルの作成　構造モデル（仮設）</t>
  </si>
  <si>
    <t>5）BIM/CIMモデルの作成　構造モデル（施工計画）</t>
  </si>
  <si>
    <t>6）BIM/CIMモデルを活用した検討の実施　対外説明</t>
  </si>
  <si>
    <t>7）BIM/CIMモデルを活用した検討の実施</t>
  </si>
  <si>
    <t>2.82km当り　内業</t>
    <rPh sb="6" eb="7">
      <t>アタ</t>
    </rPh>
    <phoneticPr fontId="1"/>
  </si>
  <si>
    <t>1000㎡</t>
  </si>
  <si>
    <t>式</t>
    <rPh sb="0" eb="1">
      <t>シキ</t>
    </rPh>
    <phoneticPr fontId="1"/>
  </si>
  <si>
    <t>2.82km</t>
  </si>
  <si>
    <t>（様式４－２）</t>
    <rPh sb="1" eb="3">
      <t>ヨウシキ</t>
    </rPh>
    <phoneticPr fontId="6"/>
  </si>
  <si>
    <t>令和　　年　　月　　日</t>
    <rPh sb="0" eb="2">
      <t>レイワ</t>
    </rPh>
    <phoneticPr fontId="6"/>
  </si>
  <si>
    <t>入札説明書等に関する質問書</t>
    <rPh sb="0" eb="2">
      <t>ニュウサツ</t>
    </rPh>
    <rPh sb="2" eb="5">
      <t>セツメイショ</t>
    </rPh>
    <rPh sb="5" eb="6">
      <t>ナド</t>
    </rPh>
    <rPh sb="7" eb="8">
      <t>カン</t>
    </rPh>
    <rPh sb="10" eb="12">
      <t>シツモン</t>
    </rPh>
    <rPh sb="12" eb="13">
      <t>ショ</t>
    </rPh>
    <phoneticPr fontId="6"/>
  </si>
  <si>
    <t>　「国道12号　白石本通第二電線共同溝ＰＦＩ事業」に関する入札説明書等について、次のとおり質問がありますので提出します。</t>
    <rPh sb="2" eb="4">
      <t>コクドウ</t>
    </rPh>
    <rPh sb="6" eb="7">
      <t>ゴウ</t>
    </rPh>
    <rPh sb="8" eb="10">
      <t>シライシ</t>
    </rPh>
    <rPh sb="10" eb="12">
      <t>ホントオリ</t>
    </rPh>
    <rPh sb="12" eb="13">
      <t>ダイ</t>
    </rPh>
    <rPh sb="13" eb="14">
      <t>2</t>
    </rPh>
    <rPh sb="14" eb="16">
      <t>デンセン</t>
    </rPh>
    <rPh sb="16" eb="19">
      <t>キョウドウコウ</t>
    </rPh>
    <rPh sb="22" eb="24">
      <t>ジギョウ</t>
    </rPh>
    <rPh sb="29" eb="31">
      <t>ニュウサツ</t>
    </rPh>
    <rPh sb="31" eb="33">
      <t>セツメイ</t>
    </rPh>
    <rPh sb="33" eb="34">
      <t>ショ</t>
    </rPh>
    <rPh sb="34" eb="35">
      <t>トウ</t>
    </rPh>
    <phoneticPr fontId="6"/>
  </si>
  <si>
    <t>提出者</t>
    <rPh sb="0" eb="3">
      <t>テイシュツシャ</t>
    </rPh>
    <phoneticPr fontId="6"/>
  </si>
  <si>
    <t>会　 社　 名</t>
    <phoneticPr fontId="6"/>
  </si>
  <si>
    <t>所　　　　属</t>
    <rPh sb="0" eb="1">
      <t>ショ</t>
    </rPh>
    <rPh sb="5" eb="6">
      <t>ゾク</t>
    </rPh>
    <phoneticPr fontId="6"/>
  </si>
  <si>
    <t>担 当  者 名</t>
    <rPh sb="0" eb="1">
      <t>タン</t>
    </rPh>
    <rPh sb="2" eb="3">
      <t>トウ</t>
    </rPh>
    <rPh sb="5" eb="6">
      <t>シャ</t>
    </rPh>
    <rPh sb="7" eb="8">
      <t>メイ</t>
    </rPh>
    <phoneticPr fontId="6"/>
  </si>
  <si>
    <t>電　　　　話</t>
    <rPh sb="0" eb="1">
      <t>デン</t>
    </rPh>
    <rPh sb="5" eb="6">
      <t>ハナシ</t>
    </rPh>
    <phoneticPr fontId="6"/>
  </si>
  <si>
    <t>Ｆ　 Ａ 　Ｘ</t>
    <phoneticPr fontId="6"/>
  </si>
  <si>
    <t>Ｅ－ｍａｉｌ</t>
    <phoneticPr fontId="6"/>
  </si>
  <si>
    <t>No.</t>
    <phoneticPr fontId="6"/>
  </si>
  <si>
    <t>資料名</t>
    <rPh sb="0" eb="2">
      <t>シリョウ</t>
    </rPh>
    <rPh sb="2" eb="3">
      <t>メイ</t>
    </rPh>
    <phoneticPr fontId="6"/>
  </si>
  <si>
    <t>頁</t>
    <phoneticPr fontId="6"/>
  </si>
  <si>
    <t>大項目</t>
  </si>
  <si>
    <t>中項目</t>
  </si>
  <si>
    <t>小項目</t>
  </si>
  <si>
    <t>その他</t>
    <rPh sb="2" eb="3">
      <t>タ</t>
    </rPh>
    <phoneticPr fontId="6"/>
  </si>
  <si>
    <t>項目名</t>
  </si>
  <si>
    <t>内容</t>
    <phoneticPr fontId="6"/>
  </si>
  <si>
    <t>（記載例）</t>
    <rPh sb="1" eb="3">
      <t>キサイ</t>
    </rPh>
    <rPh sb="3" eb="4">
      <t>レイ</t>
    </rPh>
    <phoneticPr fontId="6"/>
  </si>
  <si>
    <t>入札説明書</t>
    <rPh sb="0" eb="2">
      <t>ニュウサツ</t>
    </rPh>
    <rPh sb="2" eb="4">
      <t>セツメイ</t>
    </rPh>
    <rPh sb="4" eb="5">
      <t>ショ</t>
    </rPh>
    <phoneticPr fontId="6"/>
  </si>
  <si>
    <t>（１）</t>
    <phoneticPr fontId="6"/>
  </si>
  <si>
    <t>⑩</t>
    <phoneticPr fontId="6"/>
  </si>
  <si>
    <t>ア</t>
    <phoneticPr fontId="6"/>
  </si>
  <si>
    <t>資本関係</t>
    <rPh sb="0" eb="2">
      <t>シホン</t>
    </rPh>
    <rPh sb="2" eb="4">
      <t>カンケイ</t>
    </rPh>
    <phoneticPr fontId="6"/>
  </si>
  <si>
    <t>○○○○</t>
    <phoneticPr fontId="6"/>
  </si>
  <si>
    <t>事業契約書（案）</t>
    <rPh sb="0" eb="2">
      <t>ジギョウ</t>
    </rPh>
    <rPh sb="2" eb="4">
      <t>ケイヤク</t>
    </rPh>
    <rPh sb="4" eb="5">
      <t>ショ</t>
    </rPh>
    <rPh sb="6" eb="7">
      <t>アン</t>
    </rPh>
    <phoneticPr fontId="6"/>
  </si>
  <si>
    <t>第1章</t>
    <rPh sb="0" eb="1">
      <t>ダイ</t>
    </rPh>
    <rPh sb="2" eb="3">
      <t>ショウ</t>
    </rPh>
    <phoneticPr fontId="6"/>
  </si>
  <si>
    <t>第6条</t>
    <rPh sb="1" eb="2">
      <t>ジョウ</t>
    </rPh>
    <phoneticPr fontId="6"/>
  </si>
  <si>
    <t>１</t>
    <phoneticPr fontId="6"/>
  </si>
  <si>
    <t>共通事項</t>
    <rPh sb="0" eb="2">
      <t>キョウツウ</t>
    </rPh>
    <rPh sb="2" eb="4">
      <t>ジコウ</t>
    </rPh>
    <phoneticPr fontId="6"/>
  </si>
  <si>
    <t>事業者選定基準</t>
    <rPh sb="0" eb="3">
      <t>ジギョウシャ</t>
    </rPh>
    <rPh sb="3" eb="5">
      <t>センテイ</t>
    </rPh>
    <rPh sb="5" eb="7">
      <t>キジュン</t>
    </rPh>
    <phoneticPr fontId="6"/>
  </si>
  <si>
    <t>第５</t>
    <rPh sb="0" eb="1">
      <t>ダイ</t>
    </rPh>
    <phoneticPr fontId="6"/>
  </si>
  <si>
    <t>①</t>
    <phoneticPr fontId="6"/>
  </si>
  <si>
    <t>必須項目審査</t>
    <rPh sb="0" eb="2">
      <t>ヒッス</t>
    </rPh>
    <rPh sb="2" eb="4">
      <t>コウモク</t>
    </rPh>
    <rPh sb="4" eb="6">
      <t>シンサ</t>
    </rPh>
    <phoneticPr fontId="6"/>
  </si>
  <si>
    <t>注）１．記入欄が足りない場合は、適宜行を追加すること。</t>
    <rPh sb="0" eb="1">
      <t>チュウ</t>
    </rPh>
    <rPh sb="4" eb="6">
      <t>キニュウ</t>
    </rPh>
    <rPh sb="6" eb="7">
      <t>ラン</t>
    </rPh>
    <rPh sb="8" eb="9">
      <t>タ</t>
    </rPh>
    <rPh sb="12" eb="14">
      <t>バアイ</t>
    </rPh>
    <rPh sb="16" eb="18">
      <t>テキギ</t>
    </rPh>
    <rPh sb="18" eb="19">
      <t>ギョウ</t>
    </rPh>
    <rPh sb="20" eb="22">
      <t>ツイカ</t>
    </rPh>
    <phoneticPr fontId="6"/>
  </si>
  <si>
    <r>
      <rPr>
        <sz val="10.5"/>
        <color theme="0"/>
        <rFont val="ＭＳ 明朝"/>
        <family val="1"/>
        <charset val="128"/>
      </rPr>
      <t>注）</t>
    </r>
    <r>
      <rPr>
        <sz val="10.5"/>
        <rFont val="ＭＳ 明朝"/>
        <family val="1"/>
        <charset val="128"/>
      </rPr>
      <t>２．資料名等は、上記記入例を参考に適宜書き換え記載すること。</t>
    </r>
    <rPh sb="0" eb="1">
      <t>チュウ</t>
    </rPh>
    <phoneticPr fontId="6"/>
  </si>
  <si>
    <t>＜資金調達の内訳＞</t>
    <rPh sb="1" eb="3">
      <t>シキン</t>
    </rPh>
    <rPh sb="3" eb="5">
      <t>チョウタツ</t>
    </rPh>
    <rPh sb="6" eb="8">
      <t>ウチワケ</t>
    </rPh>
    <phoneticPr fontId="6"/>
  </si>
  <si>
    <t>＜調達条件別内訳＞</t>
    <rPh sb="3" eb="5">
      <t>ジョウケン</t>
    </rPh>
    <phoneticPr fontId="6"/>
  </si>
  <si>
    <t>調達源泉</t>
  </si>
  <si>
    <t>調達形態</t>
  </si>
  <si>
    <t>金額（千円）</t>
  </si>
  <si>
    <t>調達割合（％）</t>
  </si>
  <si>
    <t>資金提供者名</t>
    <rPh sb="0" eb="2">
      <t>シキン</t>
    </rPh>
    <rPh sb="2" eb="4">
      <t>テイキョウ</t>
    </rPh>
    <rPh sb="4" eb="5">
      <t>シャ</t>
    </rPh>
    <rPh sb="5" eb="6">
      <t>メイ</t>
    </rPh>
    <phoneticPr fontId="6"/>
  </si>
  <si>
    <t>調達形態
(資金提供者名)</t>
    <rPh sb="6" eb="8">
      <t>シキン</t>
    </rPh>
    <rPh sb="8" eb="10">
      <t>テイキョウ</t>
    </rPh>
    <rPh sb="10" eb="11">
      <t>シャ</t>
    </rPh>
    <rPh sb="11" eb="12">
      <t>メイ</t>
    </rPh>
    <phoneticPr fontId="6"/>
  </si>
  <si>
    <t>調達条件・返済条件等</t>
    <rPh sb="5" eb="7">
      <t>ヘンサイ</t>
    </rPh>
    <rPh sb="7" eb="9">
      <t>ジョウケン</t>
    </rPh>
    <rPh sb="9" eb="10">
      <t>トウ</t>
    </rPh>
    <phoneticPr fontId="6"/>
  </si>
  <si>
    <t>自己資本</t>
  </si>
  <si>
    <t>資本金</t>
  </si>
  <si>
    <t>普通株式</t>
  </si>
  <si>
    <t>自己資本
（適宜追加のこと）</t>
    <phoneticPr fontId="6"/>
  </si>
  <si>
    <t>例）資本金・普通株式（Ａ社、××株式会社）</t>
    <rPh sb="12" eb="13">
      <t>シャ</t>
    </rPh>
    <rPh sb="16" eb="20">
      <t>カブシキガイシャ</t>
    </rPh>
    <phoneticPr fontId="6"/>
  </si>
  <si>
    <t>調達時期：</t>
  </si>
  <si>
    <t>優先株式</t>
  </si>
  <si>
    <t>調達期間：</t>
  </si>
  <si>
    <t>その他の数種の株式</t>
  </si>
  <si>
    <t>その他　：</t>
  </si>
  <si>
    <t>自己資本合計</t>
  </si>
  <si>
    <t>例）資本金・優先株式（Ｂ社、●●株式会社）</t>
    <rPh sb="6" eb="8">
      <t>ユウセン</t>
    </rPh>
    <rPh sb="12" eb="13">
      <t>シャ</t>
    </rPh>
    <phoneticPr fontId="6"/>
  </si>
  <si>
    <t>他人資本</t>
  </si>
  <si>
    <t>借入金</t>
  </si>
  <si>
    <t>優先ローン</t>
  </si>
  <si>
    <t>劣後ローン</t>
  </si>
  <si>
    <t>その他</t>
  </si>
  <si>
    <t>自己資本合計</t>
    <rPh sb="0" eb="2">
      <t>ジコ</t>
    </rPh>
    <rPh sb="2" eb="4">
      <t>シホン</t>
    </rPh>
    <phoneticPr fontId="6"/>
  </si>
  <si>
    <t>他人資本
（適宜追加のこと）</t>
    <rPh sb="0" eb="2">
      <t>タニン</t>
    </rPh>
    <rPh sb="2" eb="4">
      <t>シホン</t>
    </rPh>
    <rPh sb="6" eb="8">
      <t>テキギ</t>
    </rPh>
    <rPh sb="8" eb="10">
      <t>ツイカ</t>
    </rPh>
    <phoneticPr fontId="6"/>
  </si>
  <si>
    <t>例）借入金・劣後ローン
（Ｃ社、○○株式会社）</t>
    <rPh sb="6" eb="8">
      <t>レツゴ</t>
    </rPh>
    <rPh sb="14" eb="15">
      <t>シャ</t>
    </rPh>
    <phoneticPr fontId="6"/>
  </si>
  <si>
    <t>他人資本合計</t>
  </si>
  <si>
    <t>調達金利：基準金利等（固定・変動）</t>
    <rPh sb="5" eb="7">
      <t>キジュン</t>
    </rPh>
    <rPh sb="7" eb="9">
      <t>キンリ</t>
    </rPh>
    <rPh sb="9" eb="10">
      <t>トウ</t>
    </rPh>
    <phoneticPr fontId="6"/>
  </si>
  <si>
    <t>資金調達総額</t>
  </si>
  <si>
    <t>　　　　：利ざや</t>
  </si>
  <si>
    <t>（内、施設整備費の総額）</t>
    <rPh sb="5" eb="7">
      <t>セイビ</t>
    </rPh>
    <rPh sb="9" eb="11">
      <t>ソウガク</t>
    </rPh>
    <phoneticPr fontId="6"/>
  </si>
  <si>
    <t>-</t>
  </si>
  <si>
    <t>返済期間：</t>
    <rPh sb="0" eb="2">
      <t>ヘンサイ</t>
    </rPh>
    <phoneticPr fontId="6"/>
  </si>
  <si>
    <t>返済方法：</t>
    <rPh sb="0" eb="2">
      <t>ヘンサイ</t>
    </rPh>
    <rPh sb="2" eb="4">
      <t>ホウホウ</t>
    </rPh>
    <phoneticPr fontId="6"/>
  </si>
  <si>
    <t>例）借入金・優先ローン
（Ｄ社、▲▲銀行）</t>
    <rPh sb="14" eb="15">
      <t>シャ</t>
    </rPh>
    <rPh sb="18" eb="20">
      <t>ギンコウ</t>
    </rPh>
    <phoneticPr fontId="6"/>
  </si>
  <si>
    <t xml:space="preserve"> </t>
    <phoneticPr fontId="6"/>
  </si>
  <si>
    <t>他人資本合計</t>
    <rPh sb="0" eb="2">
      <t>タニン</t>
    </rPh>
    <rPh sb="2" eb="4">
      <t>シホン</t>
    </rPh>
    <phoneticPr fontId="6"/>
  </si>
  <si>
    <t>＜様式作成にあたっての注意事項＞</t>
  </si>
  <si>
    <t>注）１．</t>
    <rPh sb="0" eb="1">
      <t>チュウ</t>
    </rPh>
    <phoneticPr fontId="6"/>
  </si>
  <si>
    <t>本事業遂行のためＳＰＣを設立するものとして記載し、他様式で算出根拠を示すもの以外、可能な範囲で詳細に記載すること。</t>
    <rPh sb="25" eb="28">
      <t>タヨウシキ</t>
    </rPh>
    <phoneticPr fontId="6"/>
  </si>
  <si>
    <r>
      <rPr>
        <sz val="10.5"/>
        <color theme="0"/>
        <rFont val="ＭＳ 明朝"/>
        <family val="1"/>
        <charset val="128"/>
      </rPr>
      <t>注）</t>
    </r>
    <r>
      <rPr>
        <sz val="10.5"/>
        <rFont val="ＭＳ 明朝"/>
        <family val="1"/>
        <charset val="128"/>
      </rPr>
      <t>２．</t>
    </r>
    <rPh sb="0" eb="1">
      <t>チュウ</t>
    </rPh>
    <phoneticPr fontId="6"/>
  </si>
  <si>
    <t>ＳＰＣを設立しない場合は全額自己資本として記入すること。</t>
    <rPh sb="4" eb="6">
      <t>セツリツ</t>
    </rPh>
    <rPh sb="9" eb="11">
      <t>バアイ</t>
    </rPh>
    <rPh sb="12" eb="18">
      <t>ゼンガクジコシホン</t>
    </rPh>
    <rPh sb="21" eb="23">
      <t>キニュウ</t>
    </rPh>
    <phoneticPr fontId="6"/>
  </si>
  <si>
    <r>
      <rPr>
        <sz val="10.5"/>
        <color theme="0"/>
        <rFont val="ＭＳ 明朝"/>
        <family val="1"/>
        <charset val="128"/>
      </rPr>
      <t>注）</t>
    </r>
    <r>
      <rPr>
        <sz val="10.5"/>
        <rFont val="ＭＳ 明朝"/>
        <family val="1"/>
        <charset val="128"/>
      </rPr>
      <t>３．</t>
    </r>
    <r>
      <rPr>
        <sz val="11"/>
        <color theme="1"/>
        <rFont val="游ゴシック"/>
        <family val="2"/>
        <charset val="128"/>
        <scheme val="minor"/>
      </rPr>
      <t/>
    </r>
    <rPh sb="0" eb="1">
      <t>チュウ</t>
    </rPh>
    <phoneticPr fontId="6"/>
  </si>
  <si>
    <t>消費税等（地方消費税を含む。以下、同じ。）を含んだ資金需要に対する資金調達総額を記入すること。</t>
    <rPh sb="3" eb="4">
      <t>トウ</t>
    </rPh>
    <phoneticPr fontId="6"/>
  </si>
  <si>
    <r>
      <rPr>
        <sz val="10.5"/>
        <color theme="0"/>
        <rFont val="ＭＳ 明朝"/>
        <family val="1"/>
        <charset val="128"/>
      </rPr>
      <t>注）</t>
    </r>
    <r>
      <rPr>
        <sz val="10.5"/>
        <rFont val="ＭＳ 明朝"/>
        <family val="1"/>
        <charset val="128"/>
      </rPr>
      <t>４．</t>
    </r>
    <r>
      <rPr>
        <sz val="11"/>
        <color theme="1"/>
        <rFont val="游ゴシック"/>
        <family val="2"/>
        <charset val="128"/>
        <scheme val="minor"/>
      </rPr>
      <t/>
    </r>
    <rPh sb="0" eb="1">
      <t>チュウ</t>
    </rPh>
    <phoneticPr fontId="6"/>
  </si>
  <si>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6"/>
  </si>
  <si>
    <r>
      <rPr>
        <sz val="10.5"/>
        <color theme="0"/>
        <rFont val="ＭＳ 明朝"/>
        <family val="1"/>
        <charset val="128"/>
      </rPr>
      <t>注）</t>
    </r>
    <r>
      <rPr>
        <sz val="10.5"/>
        <rFont val="ＭＳ 明朝"/>
        <family val="1"/>
        <charset val="128"/>
      </rPr>
      <t>５．</t>
    </r>
    <r>
      <rPr>
        <sz val="11"/>
        <color theme="1"/>
        <rFont val="游ゴシック"/>
        <family val="2"/>
        <charset val="128"/>
        <scheme val="minor"/>
      </rPr>
      <t/>
    </r>
    <rPh sb="0" eb="1">
      <t>チュウ</t>
    </rPh>
    <phoneticPr fontId="6"/>
  </si>
  <si>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6"/>
  </si>
  <si>
    <r>
      <rPr>
        <sz val="10.5"/>
        <color theme="0"/>
        <rFont val="ＭＳ 明朝"/>
        <family val="1"/>
        <charset val="128"/>
      </rPr>
      <t>注）</t>
    </r>
    <r>
      <rPr>
        <sz val="10.5"/>
        <rFont val="ＭＳ 明朝"/>
        <family val="1"/>
        <charset val="128"/>
      </rPr>
      <t>６．</t>
    </r>
    <r>
      <rPr>
        <sz val="11"/>
        <color theme="1"/>
        <rFont val="游ゴシック"/>
        <family val="2"/>
        <charset val="128"/>
        <scheme val="minor"/>
      </rPr>
      <t/>
    </r>
    <rPh sb="0" eb="1">
      <t>チュウ</t>
    </rPh>
    <phoneticPr fontId="6"/>
  </si>
  <si>
    <t>資金提供者が応募者の場合はグループ構成表（様式６）に従い匿名とし、応募者と関係ない第三者（金融機関等）の場合は実名を記載すること。</t>
    <rPh sb="6" eb="9">
      <t>オウボシャ</t>
    </rPh>
    <rPh sb="10" eb="12">
      <t>バアイ</t>
    </rPh>
    <rPh sb="17" eb="20">
      <t>コウセイヒョウ</t>
    </rPh>
    <rPh sb="28" eb="30">
      <t>トクメイ</t>
    </rPh>
    <rPh sb="33" eb="36">
      <t>オウボシャ</t>
    </rPh>
    <rPh sb="37" eb="39">
      <t>カンケイ</t>
    </rPh>
    <rPh sb="41" eb="42">
      <t>ダイ</t>
    </rPh>
    <rPh sb="42" eb="44">
      <t>サンシャ</t>
    </rPh>
    <rPh sb="52" eb="54">
      <t>バアイ</t>
    </rPh>
    <rPh sb="55" eb="57">
      <t>ジツメイ</t>
    </rPh>
    <rPh sb="58" eb="60">
      <t>キサイ</t>
    </rPh>
    <phoneticPr fontId="6"/>
  </si>
  <si>
    <r>
      <rPr>
        <sz val="10.5"/>
        <color theme="0"/>
        <rFont val="ＭＳ 明朝"/>
        <family val="1"/>
        <charset val="128"/>
      </rPr>
      <t>注）</t>
    </r>
    <r>
      <rPr>
        <sz val="10.5"/>
        <rFont val="ＭＳ 明朝"/>
        <family val="1"/>
        <charset val="128"/>
      </rPr>
      <t>７．</t>
    </r>
    <r>
      <rPr>
        <sz val="11"/>
        <color theme="1"/>
        <rFont val="游ゴシック"/>
        <family val="2"/>
        <charset val="128"/>
        <scheme val="minor"/>
      </rPr>
      <t/>
    </r>
    <rPh sb="0" eb="1">
      <t>チュウ</t>
    </rPh>
    <phoneticPr fontId="6"/>
  </si>
  <si>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6"/>
  </si>
  <si>
    <r>
      <rPr>
        <sz val="10.5"/>
        <color theme="0"/>
        <rFont val="ＭＳ 明朝"/>
        <family val="1"/>
        <charset val="128"/>
      </rPr>
      <t>注）</t>
    </r>
    <r>
      <rPr>
        <sz val="10.5"/>
        <rFont val="ＭＳ 明朝"/>
        <family val="1"/>
        <charset val="128"/>
      </rPr>
      <t>８．</t>
    </r>
    <r>
      <rPr>
        <sz val="11"/>
        <color theme="1"/>
        <rFont val="游ゴシック"/>
        <family val="2"/>
        <charset val="128"/>
        <scheme val="minor"/>
      </rPr>
      <t/>
    </r>
    <rPh sb="0" eb="1">
      <t>チュウ</t>
    </rPh>
    <phoneticPr fontId="6"/>
  </si>
  <si>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6"/>
  </si>
  <si>
    <r>
      <rPr>
        <sz val="10.5"/>
        <color theme="0"/>
        <rFont val="ＭＳ 明朝"/>
        <family val="1"/>
        <charset val="128"/>
      </rPr>
      <t>注）</t>
    </r>
    <r>
      <rPr>
        <sz val="10.5"/>
        <rFont val="ＭＳ 明朝"/>
        <family val="1"/>
        <charset val="128"/>
      </rPr>
      <t>９．</t>
    </r>
    <r>
      <rPr>
        <sz val="11"/>
        <color theme="1"/>
        <rFont val="游ゴシック"/>
        <family val="2"/>
        <charset val="128"/>
        <scheme val="minor"/>
      </rPr>
      <t/>
    </r>
    <rPh sb="0" eb="1">
      <t>チュウ</t>
    </rPh>
    <phoneticPr fontId="6"/>
  </si>
  <si>
    <t>返済条件については、返済期間や返済方法、優先・劣後構造等について第二次審査資料提出時点で決定又は想定しているものについて可能な限り記入すること。</t>
    <phoneticPr fontId="6"/>
  </si>
  <si>
    <r>
      <rPr>
        <sz val="10.5"/>
        <color theme="0"/>
        <rFont val="ＭＳ 明朝"/>
        <family val="1"/>
        <charset val="128"/>
      </rPr>
      <t>注）</t>
    </r>
    <r>
      <rPr>
        <sz val="10.5"/>
        <rFont val="ＭＳ 明朝"/>
        <family val="1"/>
        <charset val="128"/>
      </rPr>
      <t>１０．</t>
    </r>
    <r>
      <rPr>
        <sz val="11"/>
        <color theme="1"/>
        <rFont val="游ゴシック"/>
        <family val="2"/>
        <charset val="128"/>
        <scheme val="minor"/>
      </rPr>
      <t/>
    </r>
    <rPh sb="0" eb="1">
      <t>チュウ</t>
    </rPh>
    <phoneticPr fontId="6"/>
  </si>
  <si>
    <t>優先・劣後構造を採用することを想定している場合には、この詳細について適宜「その他」に記入すること。</t>
    <rPh sb="39" eb="40">
      <t>タ</t>
    </rPh>
    <phoneticPr fontId="6"/>
  </si>
  <si>
    <r>
      <rPr>
        <sz val="10.5"/>
        <color theme="0"/>
        <rFont val="ＭＳ 明朝"/>
        <family val="1"/>
        <charset val="128"/>
      </rPr>
      <t>注）</t>
    </r>
    <r>
      <rPr>
        <sz val="10.5"/>
        <rFont val="ＭＳ 明朝"/>
        <family val="1"/>
        <charset val="128"/>
      </rPr>
      <t>１１．</t>
    </r>
    <r>
      <rPr>
        <sz val="11"/>
        <color theme="1"/>
        <rFont val="游ゴシック"/>
        <family val="2"/>
        <charset val="128"/>
        <scheme val="minor"/>
      </rPr>
      <t/>
    </r>
    <rPh sb="0" eb="1">
      <t>チュウ</t>
    </rPh>
    <phoneticPr fontId="6"/>
  </si>
  <si>
    <t>施設整備期間中と維持管理期間中の資金調達条件が異なる場合には、各々の借入についてその条件を別々に記載すること。</t>
    <rPh sb="0" eb="2">
      <t>シセツ</t>
    </rPh>
    <rPh sb="2" eb="4">
      <t>セイビ</t>
    </rPh>
    <rPh sb="4" eb="6">
      <t>キカン</t>
    </rPh>
    <rPh sb="16" eb="18">
      <t>シキン</t>
    </rPh>
    <rPh sb="18" eb="20">
      <t>チョウタツ</t>
    </rPh>
    <rPh sb="45" eb="47">
      <t>ベツベツ</t>
    </rPh>
    <rPh sb="48" eb="50">
      <t>キサイ</t>
    </rPh>
    <phoneticPr fontId="6"/>
  </si>
  <si>
    <r>
      <rPr>
        <sz val="10.5"/>
        <color theme="0"/>
        <rFont val="ＭＳ 明朝"/>
        <family val="1"/>
        <charset val="128"/>
      </rPr>
      <t>注）</t>
    </r>
    <r>
      <rPr>
        <sz val="10.5"/>
        <rFont val="ＭＳ 明朝"/>
        <family val="1"/>
        <charset val="128"/>
      </rPr>
      <t>１２．</t>
    </r>
    <r>
      <rPr>
        <sz val="11"/>
        <color theme="1"/>
        <rFont val="游ゴシック"/>
        <family val="2"/>
        <charset val="128"/>
        <scheme val="minor"/>
      </rPr>
      <t/>
    </r>
    <rPh sb="0" eb="1">
      <t>チュウ</t>
    </rPh>
    <phoneticPr fontId="6"/>
  </si>
  <si>
    <t>金額については１円未満切捨てで記入すること。</t>
    <phoneticPr fontId="6"/>
  </si>
  <si>
    <r>
      <rPr>
        <sz val="10.5"/>
        <color theme="0"/>
        <rFont val="ＭＳ 明朝"/>
        <family val="1"/>
        <charset val="128"/>
      </rPr>
      <t>注）</t>
    </r>
    <r>
      <rPr>
        <sz val="10.5"/>
        <rFont val="ＭＳ 明朝"/>
        <family val="1"/>
        <charset val="128"/>
      </rPr>
      <t>１３．</t>
    </r>
    <r>
      <rPr>
        <sz val="11"/>
        <color theme="1"/>
        <rFont val="游ゴシック"/>
        <family val="2"/>
        <charset val="128"/>
        <scheme val="minor"/>
      </rPr>
      <t/>
    </r>
    <rPh sb="0" eb="1">
      <t>チュウ</t>
    </rPh>
    <phoneticPr fontId="6"/>
  </si>
  <si>
    <t>調達割合の算出にあたっては、小数点第２位以下切捨てとし、小数点第１位まで記入すること。</t>
    <rPh sb="28" eb="29">
      <t>ショウ</t>
    </rPh>
    <phoneticPr fontId="6"/>
  </si>
  <si>
    <r>
      <rPr>
        <sz val="10.5"/>
        <color theme="0"/>
        <rFont val="ＭＳ 明朝"/>
        <family val="1"/>
        <charset val="128"/>
      </rPr>
      <t>注）</t>
    </r>
    <r>
      <rPr>
        <sz val="10.5"/>
        <rFont val="ＭＳ 明朝"/>
        <family val="1"/>
        <charset val="128"/>
      </rPr>
      <t>１４．</t>
    </r>
    <r>
      <rPr>
        <sz val="11"/>
        <color theme="1"/>
        <rFont val="游ゴシック"/>
        <family val="2"/>
        <charset val="128"/>
        <scheme val="minor"/>
      </rPr>
      <t/>
    </r>
    <rPh sb="0" eb="1">
      <t>チュウ</t>
    </rPh>
    <phoneticPr fontId="6"/>
  </si>
  <si>
    <t>Ａ３横書き１枚に記入すること。</t>
    <phoneticPr fontId="6"/>
  </si>
  <si>
    <r>
      <rPr>
        <sz val="10.5"/>
        <color theme="0"/>
        <rFont val="ＭＳ 明朝"/>
        <family val="1"/>
        <charset val="128"/>
      </rPr>
      <t>注）</t>
    </r>
    <r>
      <rPr>
        <sz val="10.5"/>
        <rFont val="ＭＳ 明朝"/>
        <family val="1"/>
        <charset val="128"/>
      </rPr>
      <t>１５．</t>
    </r>
    <r>
      <rPr>
        <sz val="11"/>
        <color theme="1"/>
        <rFont val="游ゴシック"/>
        <family val="2"/>
        <charset val="128"/>
        <scheme val="minor"/>
      </rPr>
      <t/>
    </r>
    <rPh sb="0" eb="1">
      <t>チュウ</t>
    </rPh>
    <phoneticPr fontId="6"/>
  </si>
  <si>
    <t>本様式は、Microsoft Excel（2010以下に対応した形式とする）を使用して作成すること。</t>
    <phoneticPr fontId="6"/>
  </si>
  <si>
    <t>単位：千円</t>
    <rPh sb="0" eb="2">
      <t>タンイ</t>
    </rPh>
    <rPh sb="3" eb="4">
      <t>セン</t>
    </rPh>
    <rPh sb="4" eb="5">
      <t>エン</t>
    </rPh>
    <phoneticPr fontId="6"/>
  </si>
  <si>
    <t>事業年度</t>
    <rPh sb="0" eb="2">
      <t>ジギョウ</t>
    </rPh>
    <rPh sb="2" eb="4">
      <t>ネンド</t>
    </rPh>
    <phoneticPr fontId="6"/>
  </si>
  <si>
    <t>合計</t>
    <rPh sb="0" eb="2">
      <t>ゴウケイ</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</si>
  <si>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</si>
  <si>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</si>
  <si>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</si>
  <si>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</si>
  <si>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</si>
  <si>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</si>
  <si>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</si>
  <si>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</si>
  <si>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</si>
  <si>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</si>
  <si>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</si>
  <si>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</si>
  <si>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</si>
  <si>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</si>
  <si>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</si>
  <si>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t>
    <rPh sb="0" eb="2">
      <t>レイワ</t>
    </rPh>
    <rPh sb="4" eb="6">
      <t>ネンド</t>
    </rPh>
    <phoneticPr fontId="6"/>
  </si>
  <si>
    <t>令和31年度</t>
    <rPh sb="0" eb="2">
      <t>レイワ</t>
    </rPh>
    <rPh sb="4" eb="6">
      <t>ネンド</t>
    </rPh>
    <phoneticPr fontId="6"/>
  </si>
  <si>
    <t>令和32年度</t>
    <rPh sb="0" eb="2">
      <t>レイワ</t>
    </rPh>
    <rPh sb="4" eb="6">
      <t>ネンド</t>
    </rPh>
    <phoneticPr fontId="6"/>
  </si>
  <si>
    <t>令和33年度</t>
    <rPh sb="0" eb="2">
      <t>レイワ</t>
    </rPh>
    <rPh sb="4" eb="6">
      <t>ネンド</t>
    </rPh>
    <phoneticPr fontId="6"/>
  </si>
  <si>
    <t>令和34年度</t>
    <rPh sb="0" eb="2">
      <t>レイワ</t>
    </rPh>
    <rPh sb="4" eb="6">
      <t>ネンド</t>
    </rPh>
    <phoneticPr fontId="6"/>
  </si>
  <si>
    <t>＜事業費の支払区分＞</t>
    <rPh sb="1" eb="4">
      <t>ジギョウヒ</t>
    </rPh>
    <rPh sb="5" eb="7">
      <t>シハライ</t>
    </rPh>
    <rPh sb="7" eb="9">
      <t>クブン</t>
    </rPh>
    <phoneticPr fontId="6"/>
  </si>
  <si>
    <t>施設整備費</t>
    <rPh sb="0" eb="2">
      <t>シセツ</t>
    </rPh>
    <rPh sb="2" eb="5">
      <t>セイビヒ</t>
    </rPh>
    <phoneticPr fontId="6"/>
  </si>
  <si>
    <t>施設費（割賦支払分）</t>
    <rPh sb="0" eb="3">
      <t>シセツヒ</t>
    </rPh>
    <rPh sb="4" eb="9">
      <t>カップシハライブン</t>
    </rPh>
    <phoneticPr fontId="6"/>
  </si>
  <si>
    <t>施設費に係る消費税等</t>
    <phoneticPr fontId="6"/>
  </si>
  <si>
    <t>割賦手数料（非課税）</t>
    <rPh sb="6" eb="9">
      <t>ヒカゼイ</t>
    </rPh>
    <phoneticPr fontId="6"/>
  </si>
  <si>
    <t>施設整備費合計</t>
    <rPh sb="0" eb="2">
      <t>シセツ</t>
    </rPh>
    <rPh sb="2" eb="5">
      <t>セイビヒ</t>
    </rPh>
    <rPh sb="5" eb="7">
      <t>ゴウケイ</t>
    </rPh>
    <phoneticPr fontId="6"/>
  </si>
  <si>
    <t>維持管理費</t>
    <rPh sb="0" eb="2">
      <t>イジ</t>
    </rPh>
    <rPh sb="2" eb="4">
      <t>カンリ</t>
    </rPh>
    <rPh sb="4" eb="5">
      <t>ヒ</t>
    </rPh>
    <phoneticPr fontId="6"/>
  </si>
  <si>
    <t>点検・補修費</t>
    <rPh sb="0" eb="2">
      <t>テンケン</t>
    </rPh>
    <rPh sb="3" eb="5">
      <t>ホシュウ</t>
    </rPh>
    <rPh sb="5" eb="6">
      <t>ヒ</t>
    </rPh>
    <phoneticPr fontId="6"/>
  </si>
  <si>
    <t>調整マネジメント費（維持管理段階）</t>
    <rPh sb="0" eb="2">
      <t>チョウセイ</t>
    </rPh>
    <rPh sb="8" eb="9">
      <t>ヒ</t>
    </rPh>
    <rPh sb="10" eb="16">
      <t>イジカンリダンカイ</t>
    </rPh>
    <phoneticPr fontId="6"/>
  </si>
  <si>
    <t>維持管理費に係る消費税等</t>
    <rPh sb="0" eb="5">
      <t>イジカンリヒ</t>
    </rPh>
    <rPh sb="6" eb="7">
      <t>カカワ</t>
    </rPh>
    <rPh sb="8" eb="12">
      <t>ショウヒゼイトウ</t>
    </rPh>
    <phoneticPr fontId="6"/>
  </si>
  <si>
    <t>維持管理費合計</t>
    <rPh sb="0" eb="2">
      <t>イジ</t>
    </rPh>
    <rPh sb="2" eb="4">
      <t>カンリ</t>
    </rPh>
    <rPh sb="4" eb="5">
      <t>ヒ</t>
    </rPh>
    <rPh sb="5" eb="7">
      <t>ゴウケイ</t>
    </rPh>
    <phoneticPr fontId="6"/>
  </si>
  <si>
    <t>その他費用</t>
    <rPh sb="2" eb="3">
      <t>タ</t>
    </rPh>
    <rPh sb="3" eb="5">
      <t>ヒヨウ</t>
    </rPh>
    <phoneticPr fontId="6"/>
  </si>
  <si>
    <t>その他の費用</t>
    <rPh sb="2" eb="3">
      <t>タ</t>
    </rPh>
    <rPh sb="4" eb="6">
      <t>ヒヨウ</t>
    </rPh>
    <phoneticPr fontId="6"/>
  </si>
  <si>
    <t>その他の費用に係る消費税等</t>
    <rPh sb="2" eb="3">
      <t>タ</t>
    </rPh>
    <rPh sb="4" eb="6">
      <t>ヒヨウ</t>
    </rPh>
    <rPh sb="7" eb="8">
      <t>カカワ</t>
    </rPh>
    <rPh sb="9" eb="13">
      <t>ショウヒゼイトウ</t>
    </rPh>
    <phoneticPr fontId="6"/>
  </si>
  <si>
    <t>その他費用合計</t>
    <rPh sb="2" eb="7">
      <t>タヒヨウゴウケイ</t>
    </rPh>
    <phoneticPr fontId="6"/>
  </si>
  <si>
    <t>事業費合計（税抜き）</t>
    <rPh sb="0" eb="3">
      <t>ジギョウヒ</t>
    </rPh>
    <rPh sb="3" eb="5">
      <t>ゴウケイ</t>
    </rPh>
    <rPh sb="6" eb="7">
      <t>ゼイ</t>
    </rPh>
    <rPh sb="7" eb="8">
      <t>ヌ</t>
    </rPh>
    <phoneticPr fontId="6"/>
  </si>
  <si>
    <t>事業費合計（税込み）</t>
    <rPh sb="0" eb="3">
      <t>ジギョウヒ</t>
    </rPh>
    <rPh sb="3" eb="5">
      <t>ゴウケイ</t>
    </rPh>
    <rPh sb="6" eb="8">
      <t>ゼイコ</t>
    </rPh>
    <phoneticPr fontId="6"/>
  </si>
  <si>
    <t>算定根拠は、営業収入（国からの収入）（様式26－4）と整合させること。</t>
    <rPh sb="0" eb="2">
      <t>サンテイ</t>
    </rPh>
    <rPh sb="2" eb="4">
      <t>コンキョ</t>
    </rPh>
    <rPh sb="6" eb="8">
      <t>エイギョウ</t>
    </rPh>
    <rPh sb="8" eb="10">
      <t>シュウニュウ</t>
    </rPh>
    <rPh sb="19" eb="21">
      <t>ヨウシキ</t>
    </rPh>
    <rPh sb="27" eb="29">
      <t>セイゴウ</t>
    </rPh>
    <phoneticPr fontId="6"/>
  </si>
  <si>
    <t>物価変動を考慮しないで記入すること。</t>
    <phoneticPr fontId="6"/>
  </si>
  <si>
    <t>消費税等（消費税及び地方消費税。以下、同じ。）は「施設整備費」、「維持管理費」及び「その他費用」の区分毎に、支払期ごとに１円単位となるように小数点第１位以下切捨てで記入し、生じた端数金額は最初の支払期（令和15年度）に合算すること。</t>
    <rPh sb="39" eb="40">
      <t>オヨ</t>
    </rPh>
    <rPh sb="62" eb="64">
      <t>タンイ</t>
    </rPh>
    <rPh sb="70" eb="73">
      <t>ショウスウテン</t>
    </rPh>
    <rPh sb="73" eb="74">
      <t>ダイ</t>
    </rPh>
    <rPh sb="76" eb="78">
      <t>イカ</t>
    </rPh>
    <rPh sb="82" eb="84">
      <t>キニュウ</t>
    </rPh>
    <rPh sb="101" eb="103">
      <t>レイワ</t>
    </rPh>
    <phoneticPr fontId="6"/>
  </si>
  <si>
    <t>消費税等を除く端数処理については「事業費の算定及び支払い方法（入札説明書 添付６）」に基づき、支払期ごとに札幌開発建設部からの収入（事業費）が費目毎に１円単位となるように小数点第１位以下切捨てで記入し、生じた端数金額は最初の支払期（令和15年度）に合算すること。</t>
    <rPh sb="0" eb="3">
      <t>ショウヒゼイ</t>
    </rPh>
    <rPh sb="3" eb="4">
      <t>トウ</t>
    </rPh>
    <rPh sb="5" eb="6">
      <t>ノゾ</t>
    </rPh>
    <rPh sb="31" eb="36">
      <t>ニュウサツセツメイショ</t>
    </rPh>
    <rPh sb="37" eb="39">
      <t>テンプ</t>
    </rPh>
    <rPh sb="47" eb="49">
      <t>シハライ</t>
    </rPh>
    <rPh sb="49" eb="50">
      <t>キ</t>
    </rPh>
    <rPh sb="53" eb="60">
      <t>サッポロカイハツケンセツブ</t>
    </rPh>
    <rPh sb="91" eb="93">
      <t>イカ</t>
    </rPh>
    <rPh sb="101" eb="102">
      <t>ショウ</t>
    </rPh>
    <rPh sb="104" eb="106">
      <t>ハスウ</t>
    </rPh>
    <rPh sb="106" eb="108">
      <t>キンガク</t>
    </rPh>
    <rPh sb="109" eb="111">
      <t>サイショ</t>
    </rPh>
    <rPh sb="112" eb="114">
      <t>シハライ</t>
    </rPh>
    <rPh sb="114" eb="115">
      <t>キ</t>
    </rPh>
    <rPh sb="116" eb="118">
      <t>レイワ</t>
    </rPh>
    <rPh sb="120" eb="122">
      <t>ネンド</t>
    </rPh>
    <rPh sb="124" eb="126">
      <t>ガッサン</t>
    </rPh>
    <phoneticPr fontId="6"/>
  </si>
  <si>
    <t>事業費合計（税抜き）を様式20の入札価格に記入すること。</t>
    <rPh sb="0" eb="3">
      <t>ジギョウヒ</t>
    </rPh>
    <rPh sb="3" eb="5">
      <t>ゴウケイ</t>
    </rPh>
    <rPh sb="6" eb="7">
      <t>ゼイ</t>
    </rPh>
    <rPh sb="7" eb="8">
      <t>ヌ</t>
    </rPh>
    <rPh sb="11" eb="13">
      <t>ヨウシキ</t>
    </rPh>
    <rPh sb="16" eb="18">
      <t>ニュウサツ</t>
    </rPh>
    <rPh sb="18" eb="20">
      <t>カカク</t>
    </rPh>
    <rPh sb="21" eb="23">
      <t>キニュウ</t>
    </rPh>
    <phoneticPr fontId="6"/>
  </si>
  <si>
    <t>事業年度</t>
  </si>
  <si>
    <t>算定根拠</t>
    <rPh sb="0" eb="2">
      <t>サンテイ</t>
    </rPh>
    <rPh sb="2" eb="4">
      <t>コンキョ</t>
    </rPh>
    <phoneticPr fontId="6"/>
  </si>
  <si>
    <t>令和5年度</t>
    <rPh sb="0" eb="2">
      <t>レイワ</t>
    </rPh>
    <rPh sb="3" eb="4">
      <t>ネン</t>
    </rPh>
    <rPh sb="4" eb="5">
      <t>ド</t>
    </rPh>
    <phoneticPr fontId="6"/>
  </si>
  <si>
    <t>令和6年度</t>
    <rPh sb="0" eb="2">
      <t>レイワ</t>
    </rPh>
    <rPh sb="3" eb="4">
      <t>ネン</t>
    </rPh>
    <rPh sb="4" eb="5">
      <t>ド</t>
    </rPh>
    <phoneticPr fontId="6"/>
  </si>
  <si>
    <t>令和7年度</t>
    <rPh sb="0" eb="2">
      <t>レイワ</t>
    </rPh>
    <rPh sb="3" eb="4">
      <t>ネン</t>
    </rPh>
    <rPh sb="4" eb="5">
      <t>ド</t>
    </rPh>
    <phoneticPr fontId="6"/>
  </si>
  <si>
    <t>令和8年度</t>
    <rPh sb="0" eb="2">
      <t>レイワ</t>
    </rPh>
    <rPh sb="3" eb="4">
      <t>ネン</t>
    </rPh>
    <rPh sb="4" eb="5">
      <t>ド</t>
    </rPh>
    <phoneticPr fontId="6"/>
  </si>
  <si>
    <t>令和9年度</t>
    <rPh sb="0" eb="2">
      <t>レイワ</t>
    </rPh>
    <rPh sb="3" eb="4">
      <t>ネン</t>
    </rPh>
    <rPh sb="4" eb="5">
      <t>ド</t>
    </rPh>
    <phoneticPr fontId="6"/>
  </si>
  <si>
    <t>令和10年度</t>
    <rPh sb="0" eb="2">
      <t>レイワ</t>
    </rPh>
    <rPh sb="4" eb="5">
      <t>ネン</t>
    </rPh>
    <rPh sb="5" eb="6">
      <t>ド</t>
    </rPh>
    <phoneticPr fontId="6"/>
  </si>
  <si>
    <t>令和11年度</t>
    <rPh sb="0" eb="2">
      <t>レイワ</t>
    </rPh>
    <rPh sb="4" eb="5">
      <t>ネン</t>
    </rPh>
    <rPh sb="5" eb="6">
      <t>ド</t>
    </rPh>
    <phoneticPr fontId="6"/>
  </si>
  <si>
    <t>令和12年度</t>
    <rPh sb="0" eb="2">
      <t>レイワ</t>
    </rPh>
    <rPh sb="4" eb="5">
      <t>ネン</t>
    </rPh>
    <rPh sb="5" eb="6">
      <t>ド</t>
    </rPh>
    <phoneticPr fontId="6"/>
  </si>
  <si>
    <t>令和13年度</t>
    <rPh sb="0" eb="2">
      <t>レイワ</t>
    </rPh>
    <rPh sb="4" eb="5">
      <t>ネン</t>
    </rPh>
    <rPh sb="5" eb="6">
      <t>ド</t>
    </rPh>
    <phoneticPr fontId="6"/>
  </si>
  <si>
    <t>令和14年度</t>
    <rPh sb="0" eb="2">
      <t>レイワ</t>
    </rPh>
    <rPh sb="4" eb="5">
      <t>ネン</t>
    </rPh>
    <rPh sb="5" eb="6">
      <t>ド</t>
    </rPh>
    <phoneticPr fontId="6"/>
  </si>
  <si>
    <t>令和15年度</t>
    <rPh sb="0" eb="2">
      <t>レイワ</t>
    </rPh>
    <rPh sb="4" eb="5">
      <t>ネン</t>
    </rPh>
    <rPh sb="5" eb="6">
      <t>ド</t>
    </rPh>
    <phoneticPr fontId="6"/>
  </si>
  <si>
    <t>令和16年度</t>
    <rPh sb="0" eb="2">
      <t>レイワ</t>
    </rPh>
    <rPh sb="4" eb="5">
      <t>ネン</t>
    </rPh>
    <rPh sb="5" eb="6">
      <t>ド</t>
    </rPh>
    <phoneticPr fontId="6"/>
  </si>
  <si>
    <t>令和17年度</t>
    <rPh sb="0" eb="2">
      <t>レイワ</t>
    </rPh>
    <rPh sb="4" eb="5">
      <t>ネン</t>
    </rPh>
    <rPh sb="5" eb="6">
      <t>ド</t>
    </rPh>
    <phoneticPr fontId="6"/>
  </si>
  <si>
    <t>令和18年度</t>
    <rPh sb="0" eb="2">
      <t>レイワ</t>
    </rPh>
    <rPh sb="4" eb="5">
      <t>ネン</t>
    </rPh>
    <rPh sb="5" eb="6">
      <t>ド</t>
    </rPh>
    <phoneticPr fontId="6"/>
  </si>
  <si>
    <t>令和19年度</t>
    <rPh sb="0" eb="2">
      <t>レイワ</t>
    </rPh>
    <rPh sb="4" eb="5">
      <t>ネン</t>
    </rPh>
    <rPh sb="5" eb="6">
      <t>ド</t>
    </rPh>
    <phoneticPr fontId="6"/>
  </si>
  <si>
    <t>令和20年度</t>
    <rPh sb="0" eb="2">
      <t>レイワ</t>
    </rPh>
    <rPh sb="4" eb="5">
      <t>ネン</t>
    </rPh>
    <rPh sb="5" eb="6">
      <t>ド</t>
    </rPh>
    <phoneticPr fontId="6"/>
  </si>
  <si>
    <t>令和21年度</t>
    <rPh sb="0" eb="2">
      <t>レイワ</t>
    </rPh>
    <rPh sb="4" eb="5">
      <t>ネン</t>
    </rPh>
    <rPh sb="5" eb="6">
      <t>ド</t>
    </rPh>
    <phoneticPr fontId="6"/>
  </si>
  <si>
    <t>令和22年度</t>
    <rPh sb="0" eb="2">
      <t>レイワ</t>
    </rPh>
    <rPh sb="4" eb="5">
      <t>ネン</t>
    </rPh>
    <rPh sb="5" eb="6">
      <t>ド</t>
    </rPh>
    <phoneticPr fontId="6"/>
  </si>
  <si>
    <t>令和23年度</t>
    <rPh sb="0" eb="2">
      <t>レイワ</t>
    </rPh>
    <rPh sb="4" eb="5">
      <t>ネン</t>
    </rPh>
    <rPh sb="5" eb="6">
      <t>ド</t>
    </rPh>
    <phoneticPr fontId="6"/>
  </si>
  <si>
    <t>令和24年度</t>
    <rPh sb="0" eb="2">
      <t>レイワ</t>
    </rPh>
    <rPh sb="4" eb="5">
      <t>ネン</t>
    </rPh>
    <rPh sb="5" eb="6">
      <t>ド</t>
    </rPh>
    <phoneticPr fontId="6"/>
  </si>
  <si>
    <t>令和25年度</t>
    <rPh sb="0" eb="2">
      <t>レイワ</t>
    </rPh>
    <rPh sb="4" eb="5">
      <t>ネン</t>
    </rPh>
    <rPh sb="5" eb="6">
      <t>ド</t>
    </rPh>
    <phoneticPr fontId="6"/>
  </si>
  <si>
    <t>令和26年度</t>
    <rPh sb="0" eb="2">
      <t>レイワ</t>
    </rPh>
    <rPh sb="4" eb="5">
      <t>ネン</t>
    </rPh>
    <rPh sb="5" eb="6">
      <t>ド</t>
    </rPh>
    <phoneticPr fontId="6"/>
  </si>
  <si>
    <t>令和27年度</t>
    <rPh sb="0" eb="2">
      <t>レイワ</t>
    </rPh>
    <rPh sb="4" eb="5">
      <t>ネン</t>
    </rPh>
    <rPh sb="5" eb="6">
      <t>ド</t>
    </rPh>
    <phoneticPr fontId="6"/>
  </si>
  <si>
    <t>令和28年度</t>
    <rPh sb="0" eb="2">
      <t>レイワ</t>
    </rPh>
    <rPh sb="4" eb="5">
      <t>ネン</t>
    </rPh>
    <rPh sb="5" eb="6">
      <t>ド</t>
    </rPh>
    <phoneticPr fontId="6"/>
  </si>
  <si>
    <t>令和29年度</t>
    <rPh sb="0" eb="2">
      <t>レイワ</t>
    </rPh>
    <rPh sb="4" eb="5">
      <t>ネン</t>
    </rPh>
    <rPh sb="5" eb="6">
      <t>ド</t>
    </rPh>
    <phoneticPr fontId="6"/>
  </si>
  <si>
    <t>令和30年度</t>
    <rPh sb="0" eb="2">
      <t>レイワ</t>
    </rPh>
    <rPh sb="4" eb="5">
      <t>ネン</t>
    </rPh>
    <rPh sb="5" eb="6">
      <t>ド</t>
    </rPh>
    <phoneticPr fontId="6"/>
  </si>
  <si>
    <t>令和31年度</t>
    <rPh sb="0" eb="2">
      <t>レイワ</t>
    </rPh>
    <rPh sb="4" eb="5">
      <t>ネン</t>
    </rPh>
    <rPh sb="5" eb="6">
      <t>ド</t>
    </rPh>
    <phoneticPr fontId="6"/>
  </si>
  <si>
    <t>令和32年度</t>
    <rPh sb="0" eb="2">
      <t>レイワ</t>
    </rPh>
    <rPh sb="4" eb="5">
      <t>ネン</t>
    </rPh>
    <rPh sb="5" eb="6">
      <t>ド</t>
    </rPh>
    <phoneticPr fontId="6"/>
  </si>
  <si>
    <t>令和33年度</t>
    <rPh sb="0" eb="2">
      <t>レイワ</t>
    </rPh>
    <rPh sb="4" eb="5">
      <t>ネン</t>
    </rPh>
    <rPh sb="5" eb="6">
      <t>ド</t>
    </rPh>
    <phoneticPr fontId="6"/>
  </si>
  <si>
    <t>令和34年度</t>
    <rPh sb="0" eb="2">
      <t>レイワ</t>
    </rPh>
    <rPh sb="4" eb="5">
      <t>ネン</t>
    </rPh>
    <rPh sb="5" eb="6">
      <t>ド</t>
    </rPh>
    <phoneticPr fontId="6"/>
  </si>
  <si>
    <t>損益計算書</t>
    <rPh sb="0" eb="2">
      <t>ソンエキ</t>
    </rPh>
    <rPh sb="2" eb="5">
      <t>ケイサンショ</t>
    </rPh>
    <phoneticPr fontId="6"/>
  </si>
  <si>
    <t>①　</t>
    <phoneticPr fontId="6"/>
  </si>
  <si>
    <t>売上</t>
    <rPh sb="0" eb="2">
      <t>ウリアゲ</t>
    </rPh>
    <phoneticPr fontId="6"/>
  </si>
  <si>
    <t>営業収入</t>
    <rPh sb="0" eb="2">
      <t>エイギョウ</t>
    </rPh>
    <rPh sb="2" eb="4">
      <t>シュウニュウ</t>
    </rPh>
    <phoneticPr fontId="6"/>
  </si>
  <si>
    <t>国からの収入</t>
    <rPh sb="0" eb="1">
      <t>クニ</t>
    </rPh>
    <rPh sb="4" eb="6">
      <t>シュウニュウ</t>
    </rPh>
    <phoneticPr fontId="6"/>
  </si>
  <si>
    <t>施設費（割賦支払分）</t>
    <rPh sb="0" eb="3">
      <t>シセツヒ</t>
    </rPh>
    <phoneticPr fontId="6"/>
  </si>
  <si>
    <t>割賦手数料</t>
    <rPh sb="0" eb="2">
      <t>カップ</t>
    </rPh>
    <phoneticPr fontId="6"/>
  </si>
  <si>
    <t>維持管理費</t>
    <rPh sb="0" eb="2">
      <t>イジ</t>
    </rPh>
    <rPh sb="2" eb="5">
      <t>カンリヒ</t>
    </rPh>
    <phoneticPr fontId="6"/>
  </si>
  <si>
    <t>費用</t>
    <rPh sb="0" eb="2">
      <t>ヒヨウ</t>
    </rPh>
    <phoneticPr fontId="6"/>
  </si>
  <si>
    <t>営業費用</t>
    <rPh sb="0" eb="2">
      <t>エイギョウ</t>
    </rPh>
    <rPh sb="2" eb="4">
      <t>ヒヨウ</t>
    </rPh>
    <phoneticPr fontId="6"/>
  </si>
  <si>
    <t>割賦原価</t>
    <rPh sb="0" eb="2">
      <t>カップ</t>
    </rPh>
    <rPh sb="2" eb="4">
      <t>ゲンカ</t>
    </rPh>
    <phoneticPr fontId="6"/>
  </si>
  <si>
    <t>割賦原価</t>
    <rPh sb="0" eb="4">
      <t>カップゲンカ</t>
    </rPh>
    <phoneticPr fontId="6"/>
  </si>
  <si>
    <t>調整マネジメント費（維持管理段階）</t>
    <rPh sb="0" eb="2">
      <t>チョウセイ</t>
    </rPh>
    <rPh sb="8" eb="9">
      <t>ヒ</t>
    </rPh>
    <rPh sb="10" eb="14">
      <t>イジカンリ</t>
    </rPh>
    <rPh sb="14" eb="16">
      <t>ダンカイ</t>
    </rPh>
    <phoneticPr fontId="6"/>
  </si>
  <si>
    <t>その他費用</t>
    <rPh sb="2" eb="5">
      <t>タヒヨウ</t>
    </rPh>
    <phoneticPr fontId="6"/>
  </si>
  <si>
    <t>SPC運営費</t>
    <rPh sb="3" eb="6">
      <t>ウンエイヒ</t>
    </rPh>
    <phoneticPr fontId="6"/>
  </si>
  <si>
    <t>保険料</t>
    <phoneticPr fontId="6"/>
  </si>
  <si>
    <t>営業外損益</t>
    <rPh sb="0" eb="3">
      <t>エイギョウガイ</t>
    </rPh>
    <rPh sb="3" eb="5">
      <t>ソンエキ</t>
    </rPh>
    <phoneticPr fontId="6"/>
  </si>
  <si>
    <t>②　</t>
    <phoneticPr fontId="6"/>
  </si>
  <si>
    <t>営業外収入</t>
    <rPh sb="0" eb="3">
      <t>エイギョウガイ</t>
    </rPh>
    <rPh sb="3" eb="5">
      <t>シュウニュウ</t>
    </rPh>
    <phoneticPr fontId="6"/>
  </si>
  <si>
    <t>営業外費用</t>
    <rPh sb="0" eb="3">
      <t>エイギョウガイ</t>
    </rPh>
    <rPh sb="3" eb="5">
      <t>ヒヨウ</t>
    </rPh>
    <phoneticPr fontId="6"/>
  </si>
  <si>
    <t>SPC開業費</t>
    <rPh sb="3" eb="5">
      <t>カイギョウ</t>
    </rPh>
    <rPh sb="5" eb="6">
      <t>ヒ</t>
    </rPh>
    <phoneticPr fontId="6"/>
  </si>
  <si>
    <t>支払利息（資金調達条件別に)</t>
    <rPh sb="0" eb="2">
      <t>シハライ</t>
    </rPh>
    <rPh sb="2" eb="4">
      <t>リソク</t>
    </rPh>
    <rPh sb="5" eb="7">
      <t>シキン</t>
    </rPh>
    <rPh sb="7" eb="9">
      <t>チョウタツ</t>
    </rPh>
    <rPh sb="9" eb="11">
      <t>ジョウケン</t>
    </rPh>
    <rPh sb="11" eb="12">
      <t>ベツ</t>
    </rPh>
    <phoneticPr fontId="6"/>
  </si>
  <si>
    <t>経常損益</t>
    <rPh sb="0" eb="2">
      <t>ケイジョウ</t>
    </rPh>
    <rPh sb="2" eb="4">
      <t>ソンエキ</t>
    </rPh>
    <phoneticPr fontId="6"/>
  </si>
  <si>
    <t xml:space="preserve"> ③（①+②）</t>
    <phoneticPr fontId="6"/>
  </si>
  <si>
    <t>特別損益</t>
    <rPh sb="0" eb="2">
      <t>トクベツ</t>
    </rPh>
    <rPh sb="2" eb="4">
      <t>ソンエキ</t>
    </rPh>
    <phoneticPr fontId="6"/>
  </si>
  <si>
    <t xml:space="preserve"> ④　</t>
    <phoneticPr fontId="6"/>
  </si>
  <si>
    <t>特別利益</t>
    <rPh sb="0" eb="2">
      <t>トクベツ</t>
    </rPh>
    <rPh sb="2" eb="4">
      <t>リエキ</t>
    </rPh>
    <phoneticPr fontId="6"/>
  </si>
  <si>
    <t>特別損失</t>
    <rPh sb="0" eb="2">
      <t>トクベツ</t>
    </rPh>
    <rPh sb="2" eb="4">
      <t>ソンシツ</t>
    </rPh>
    <phoneticPr fontId="6"/>
  </si>
  <si>
    <r>
      <t>税引前当期</t>
    </r>
    <r>
      <rPr>
        <sz val="11"/>
        <color theme="1"/>
        <rFont val="游ゴシック"/>
        <family val="2"/>
        <charset val="128"/>
        <scheme val="minor"/>
      </rPr>
      <t>損益</t>
    </r>
    <rPh sb="0" eb="2">
      <t>ゼイビキ</t>
    </rPh>
    <rPh sb="2" eb="3">
      <t>マエ</t>
    </rPh>
    <rPh sb="3" eb="5">
      <t>トウキ</t>
    </rPh>
    <rPh sb="5" eb="7">
      <t>ソンエキ</t>
    </rPh>
    <phoneticPr fontId="6"/>
  </si>
  <si>
    <t>⑤　</t>
    <phoneticPr fontId="6"/>
  </si>
  <si>
    <t>法人税等</t>
    <rPh sb="0" eb="3">
      <t>ホウジンゼイ</t>
    </rPh>
    <rPh sb="3" eb="4">
      <t>トウ</t>
    </rPh>
    <phoneticPr fontId="6"/>
  </si>
  <si>
    <t>⑥　</t>
    <phoneticPr fontId="6"/>
  </si>
  <si>
    <r>
      <t>税引後当期</t>
    </r>
    <r>
      <rPr>
        <sz val="11"/>
        <color theme="1"/>
        <rFont val="游ゴシック"/>
        <family val="2"/>
        <charset val="128"/>
        <scheme val="minor"/>
      </rPr>
      <t>損益</t>
    </r>
    <rPh sb="0" eb="2">
      <t>ゼイビキ</t>
    </rPh>
    <rPh sb="2" eb="3">
      <t>ゴ</t>
    </rPh>
    <rPh sb="3" eb="5">
      <t>トウキ</t>
    </rPh>
    <rPh sb="5" eb="7">
      <t>ソンエキ</t>
    </rPh>
    <phoneticPr fontId="6"/>
  </si>
  <si>
    <t>⑤-⑥　</t>
    <phoneticPr fontId="6"/>
  </si>
  <si>
    <t>当期未処分利益／未処理損失</t>
  </si>
  <si>
    <t>法定準備金繰入</t>
    <rPh sb="0" eb="2">
      <t>ホウテイ</t>
    </rPh>
    <rPh sb="2" eb="5">
      <t>ジュンビキン</t>
    </rPh>
    <rPh sb="5" eb="7">
      <t>クリイレ</t>
    </rPh>
    <phoneticPr fontId="6"/>
  </si>
  <si>
    <t>配当</t>
    <rPh sb="0" eb="2">
      <t>ハイトウ</t>
    </rPh>
    <phoneticPr fontId="6"/>
  </si>
  <si>
    <t>次期繰越利益／損失</t>
    <rPh sb="0" eb="2">
      <t>ジキ</t>
    </rPh>
    <rPh sb="2" eb="4">
      <t>クリコシ</t>
    </rPh>
    <rPh sb="4" eb="6">
      <t>リエキ</t>
    </rPh>
    <rPh sb="7" eb="9">
      <t>ソンシツ</t>
    </rPh>
    <phoneticPr fontId="6"/>
  </si>
  <si>
    <t>資金収支計画（適宜追加のこと）</t>
    <rPh sb="0" eb="2">
      <t>シキン</t>
    </rPh>
    <rPh sb="2" eb="4">
      <t>シュウシ</t>
    </rPh>
    <rPh sb="4" eb="6">
      <t>ケイカク</t>
    </rPh>
    <phoneticPr fontId="6"/>
  </si>
  <si>
    <t>資金需要</t>
    <rPh sb="0" eb="2">
      <t>シキン</t>
    </rPh>
    <rPh sb="2" eb="4">
      <t>ジュヨウ</t>
    </rPh>
    <phoneticPr fontId="6"/>
  </si>
  <si>
    <t>初期投資</t>
    <rPh sb="0" eb="4">
      <t>ショキトウシ</t>
    </rPh>
    <phoneticPr fontId="6"/>
  </si>
  <si>
    <t>税引後当期損失</t>
    <rPh sb="0" eb="2">
      <t>ゼイビキ</t>
    </rPh>
    <rPh sb="2" eb="3">
      <t>ゴ</t>
    </rPh>
    <rPh sb="3" eb="5">
      <t>トウキ</t>
    </rPh>
    <rPh sb="5" eb="7">
      <t>ソンシツ</t>
    </rPh>
    <phoneticPr fontId="6"/>
  </si>
  <si>
    <t>借入金返済</t>
    <rPh sb="0" eb="2">
      <t>カリイレ</t>
    </rPh>
    <rPh sb="2" eb="3">
      <t>キン</t>
    </rPh>
    <rPh sb="3" eb="5">
      <t>ヘンサイ</t>
    </rPh>
    <phoneticPr fontId="6"/>
  </si>
  <si>
    <t>借入返済①（元本）</t>
    <rPh sb="0" eb="2">
      <t>カリイレ</t>
    </rPh>
    <rPh sb="2" eb="4">
      <t>ヘンサイ</t>
    </rPh>
    <rPh sb="6" eb="8">
      <t>ガンポン</t>
    </rPh>
    <phoneticPr fontId="6"/>
  </si>
  <si>
    <t>借入返済②（元本）</t>
    <phoneticPr fontId="6"/>
  </si>
  <si>
    <t>配当前キャッシュフロー</t>
    <rPh sb="0" eb="3">
      <t>ハイトウマエ</t>
    </rPh>
    <phoneticPr fontId="6"/>
  </si>
  <si>
    <t>配当後キャッシュフロー</t>
    <rPh sb="0" eb="3">
      <t>ハイトウゴ</t>
    </rPh>
    <phoneticPr fontId="6"/>
  </si>
  <si>
    <t>各年度</t>
    <rPh sb="0" eb="3">
      <t>カクネンド</t>
    </rPh>
    <phoneticPr fontId="6"/>
  </si>
  <si>
    <t>累計</t>
    <rPh sb="0" eb="2">
      <t>ルイケイ</t>
    </rPh>
    <phoneticPr fontId="6"/>
  </si>
  <si>
    <t>資金調達</t>
    <rPh sb="0" eb="2">
      <t>シキン</t>
    </rPh>
    <rPh sb="2" eb="4">
      <t>チョウタツ</t>
    </rPh>
    <phoneticPr fontId="6"/>
  </si>
  <si>
    <t>資本金</t>
    <rPh sb="0" eb="3">
      <t>シホンキン</t>
    </rPh>
    <phoneticPr fontId="6"/>
  </si>
  <si>
    <t>借入金</t>
    <rPh sb="0" eb="2">
      <t>カリイレ</t>
    </rPh>
    <rPh sb="2" eb="3">
      <t>キン</t>
    </rPh>
    <phoneticPr fontId="6"/>
  </si>
  <si>
    <t>借入①</t>
    <rPh sb="0" eb="2">
      <t>カリイレ</t>
    </rPh>
    <phoneticPr fontId="6"/>
  </si>
  <si>
    <t>借入②</t>
    <rPh sb="0" eb="2">
      <t>カリイレ</t>
    </rPh>
    <phoneticPr fontId="6"/>
  </si>
  <si>
    <t>税引後当期利益</t>
    <rPh sb="0" eb="2">
      <t>ゼイビ</t>
    </rPh>
    <rPh sb="2" eb="3">
      <t>アト</t>
    </rPh>
    <rPh sb="3" eb="5">
      <t>トウキ</t>
    </rPh>
    <rPh sb="5" eb="7">
      <t>リエキ</t>
    </rPh>
    <phoneticPr fontId="6"/>
  </si>
  <si>
    <t>割賦原価戻入</t>
    <rPh sb="0" eb="2">
      <t>カップ</t>
    </rPh>
    <rPh sb="2" eb="4">
      <t>ゲンカ</t>
    </rPh>
    <rPh sb="4" eb="5">
      <t>モド</t>
    </rPh>
    <rPh sb="5" eb="6">
      <t>イ</t>
    </rPh>
    <phoneticPr fontId="6"/>
  </si>
  <si>
    <t>資金過不足</t>
    <rPh sb="0" eb="2">
      <t>シキン</t>
    </rPh>
    <rPh sb="2" eb="5">
      <t>カブソク</t>
    </rPh>
    <phoneticPr fontId="6"/>
  </si>
  <si>
    <t>期末累積資金残高</t>
    <rPh sb="0" eb="2">
      <t>キマツ</t>
    </rPh>
    <rPh sb="2" eb="4">
      <t>ルイセキ</t>
    </rPh>
    <rPh sb="4" eb="6">
      <t>シキン</t>
    </rPh>
    <rPh sb="6" eb="8">
      <t>ザンダカ</t>
    </rPh>
    <phoneticPr fontId="6"/>
  </si>
  <si>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6"/>
  </si>
  <si>
    <t>期首残高</t>
  </si>
  <si>
    <t>借入額</t>
  </si>
  <si>
    <t>返済額</t>
  </si>
  <si>
    <t>期末残高</t>
  </si>
  <si>
    <t>参考指標</t>
    <rPh sb="0" eb="2">
      <t>サンコウ</t>
    </rPh>
    <rPh sb="2" eb="4">
      <t>シヒョウ</t>
    </rPh>
    <phoneticPr fontId="6"/>
  </si>
  <si>
    <t>PIRR(税引後)</t>
    <rPh sb="5" eb="7">
      <t>ゼイビキ</t>
    </rPh>
    <rPh sb="7" eb="8">
      <t>ゴ</t>
    </rPh>
    <phoneticPr fontId="6"/>
  </si>
  <si>
    <t>DSCR</t>
    <phoneticPr fontId="6"/>
  </si>
  <si>
    <t>EIRR（税引後）</t>
    <phoneticPr fontId="6"/>
  </si>
  <si>
    <t>本事業遂行のためＳＰＣを設立するものとして記載し、別紙で算出根拠を示すもの以外、可能な範囲で詳細に記載すること。</t>
    <phoneticPr fontId="6"/>
  </si>
  <si>
    <t>各年度は４月から翌３月までとすること。ただし、年１回の支払いであることを考慮して計算すること。</t>
    <phoneticPr fontId="6"/>
  </si>
  <si>
    <t>消費税（地方消費税を含む。以下、同じ。）を除いた額で記入すること。</t>
    <phoneticPr fontId="6"/>
  </si>
  <si>
    <t>金額については千円未満を四捨五入で、また、参考指標については、ＰＩＲＲ及びＥＩＲＲは小数点第１位未満切捨てで、ＤＳＣＲは小数点第２位未満切捨てで記入すること。</t>
    <rPh sb="0" eb="2">
      <t>キンガク</t>
    </rPh>
    <phoneticPr fontId="6"/>
  </si>
  <si>
    <t>算定根拠は、他の提案様式の内容と整合させ、できる限り具体的に記載すること。</t>
    <phoneticPr fontId="6"/>
  </si>
  <si>
    <t>ＰＩＲＲの算定については、次の算式を用いること。</t>
    <phoneticPr fontId="6"/>
  </si>
  <si>
    <t>ＰＩＲＲ（税引後）：各期における（税引後当期損益＋割賦原価＋支払利息－投資）の事業期間にわたる現在価値の合計額が０になる割引率を算定する。</t>
    <phoneticPr fontId="6"/>
  </si>
  <si>
    <t>ＤＳＣＲの算定については、次の算式を用いること。</t>
    <phoneticPr fontId="6"/>
  </si>
  <si>
    <t>ＤＳＣＲ＝当該年度の借入金等償還額及び支払利息控除前の純資金増加額／当該年度の借入金等償還額及び支払利息の合計額</t>
    <phoneticPr fontId="6"/>
  </si>
  <si>
    <t>ＥＩＲＲの算定については、次の算式を用いること。</t>
    <phoneticPr fontId="6"/>
  </si>
  <si>
    <t>ＥＩＲＲ（税引後）：各期における（税引後当期損益＋割賦原価－借入金返済－資本金）の事業期間にわたる現在価値の合計額が０になる割引率を算定する。</t>
    <phoneticPr fontId="6"/>
  </si>
  <si>
    <t>なお、ＥＩＲＲの算式における「資本金」には、条件付劣後ローンによる調達等で、返済条件等により内容的に資本金と同等にみなせるものについては、｢資本金｣に含めて算定するものとする。</t>
    <phoneticPr fontId="6"/>
  </si>
  <si>
    <t>本様式は、Microsoft Excel を使用して作成すること。</t>
    <phoneticPr fontId="6"/>
  </si>
  <si>
    <t>【施設整備費と維持管理費の内訳】　　　　　単位：千円 税別</t>
    <rPh sb="1" eb="3">
      <t>シセツ</t>
    </rPh>
    <rPh sb="3" eb="6">
      <t>セイビヒ</t>
    </rPh>
    <rPh sb="7" eb="9">
      <t>イジ</t>
    </rPh>
    <rPh sb="9" eb="12">
      <t>カンリヒ</t>
    </rPh>
    <rPh sb="13" eb="15">
      <t>ウチワケ</t>
    </rPh>
    <rPh sb="21" eb="23">
      <t>タンイ</t>
    </rPh>
    <rPh sb="24" eb="25">
      <t>セン</t>
    </rPh>
    <rPh sb="25" eb="26">
      <t>エン</t>
    </rPh>
    <rPh sb="27" eb="29">
      <t>ゼイベツ</t>
    </rPh>
    <phoneticPr fontId="6"/>
  </si>
  <si>
    <t>項    目</t>
  </si>
  <si>
    <t>令和5年度</t>
    <rPh sb="0" eb="2">
      <t>レイワ</t>
    </rPh>
    <rPh sb="3" eb="5">
      <t>ネンド</t>
    </rPh>
    <rPh sb="4" eb="5">
      <t>ド</t>
    </rPh>
    <phoneticPr fontId="42"/>
  </si>
  <si>
    <t>令和6年度</t>
    <rPh sb="0" eb="2">
      <t>レイワ</t>
    </rPh>
    <rPh sb="3" eb="5">
      <t>ネンド</t>
    </rPh>
    <rPh sb="4" eb="5">
      <t>ド</t>
    </rPh>
    <phoneticPr fontId="42"/>
  </si>
  <si>
    <t>令和7年度</t>
    <rPh sb="0" eb="2">
      <t>レイワ</t>
    </rPh>
    <rPh sb="3" eb="5">
      <t>ネンド</t>
    </rPh>
    <rPh sb="4" eb="5">
      <t>ド</t>
    </rPh>
    <phoneticPr fontId="42"/>
  </si>
  <si>
    <t>令和8年度</t>
    <rPh sb="0" eb="2">
      <t>レイワ</t>
    </rPh>
    <rPh sb="3" eb="5">
      <t>ネンド</t>
    </rPh>
    <rPh sb="4" eb="5">
      <t>ド</t>
    </rPh>
    <phoneticPr fontId="42"/>
  </si>
  <si>
    <t>令和9年度</t>
    <rPh sb="0" eb="2">
      <t>レイワ</t>
    </rPh>
    <rPh sb="3" eb="5">
      <t>ネンド</t>
    </rPh>
    <rPh sb="4" eb="5">
      <t>ド</t>
    </rPh>
    <phoneticPr fontId="42"/>
  </si>
  <si>
    <t>令和10年度</t>
    <rPh sb="0" eb="2">
      <t>レイワ</t>
    </rPh>
    <rPh sb="4" eb="6">
      <t>ネンド</t>
    </rPh>
    <rPh sb="5" eb="6">
      <t>ド</t>
    </rPh>
    <phoneticPr fontId="42"/>
  </si>
  <si>
    <t>令和11年度</t>
    <rPh sb="0" eb="2">
      <t>レイワ</t>
    </rPh>
    <rPh sb="4" eb="6">
      <t>ネンド</t>
    </rPh>
    <rPh sb="5" eb="6">
      <t>ド</t>
    </rPh>
    <phoneticPr fontId="42"/>
  </si>
  <si>
    <t>令和12年度</t>
    <rPh sb="0" eb="2">
      <t>レイワ</t>
    </rPh>
    <rPh sb="4" eb="6">
      <t>ネンド</t>
    </rPh>
    <rPh sb="5" eb="6">
      <t>ド</t>
    </rPh>
    <phoneticPr fontId="42"/>
  </si>
  <si>
    <t>令和13年度</t>
    <rPh sb="0" eb="2">
      <t>レイワ</t>
    </rPh>
    <rPh sb="4" eb="6">
      <t>ネンド</t>
    </rPh>
    <rPh sb="5" eb="6">
      <t>ド</t>
    </rPh>
    <phoneticPr fontId="42"/>
  </si>
  <si>
    <t>令和14年度</t>
    <rPh sb="0" eb="2">
      <t>レイワ</t>
    </rPh>
    <rPh sb="4" eb="6">
      <t>ネンド</t>
    </rPh>
    <rPh sb="5" eb="6">
      <t>ド</t>
    </rPh>
    <phoneticPr fontId="42"/>
  </si>
  <si>
    <t>令和15年度</t>
    <rPh sb="0" eb="2">
      <t>レイワ</t>
    </rPh>
    <rPh sb="4" eb="6">
      <t>ネンド</t>
    </rPh>
    <rPh sb="5" eb="6">
      <t>ド</t>
    </rPh>
    <phoneticPr fontId="42"/>
  </si>
  <si>
    <t>令和16年度</t>
    <rPh sb="0" eb="2">
      <t>レイワ</t>
    </rPh>
    <rPh sb="4" eb="6">
      <t>ネンド</t>
    </rPh>
    <rPh sb="5" eb="6">
      <t>ド</t>
    </rPh>
    <phoneticPr fontId="42"/>
  </si>
  <si>
    <t>令和17年度</t>
    <rPh sb="0" eb="2">
      <t>レイワ</t>
    </rPh>
    <rPh sb="4" eb="6">
      <t>ネンド</t>
    </rPh>
    <rPh sb="5" eb="6">
      <t>ド</t>
    </rPh>
    <phoneticPr fontId="42"/>
  </si>
  <si>
    <t>令和18年度</t>
    <rPh sb="0" eb="2">
      <t>レイワ</t>
    </rPh>
    <rPh sb="4" eb="6">
      <t>ネンド</t>
    </rPh>
    <rPh sb="5" eb="6">
      <t>ド</t>
    </rPh>
    <phoneticPr fontId="42"/>
  </si>
  <si>
    <t>令和19年度</t>
    <rPh sb="0" eb="2">
      <t>レイワ</t>
    </rPh>
    <rPh sb="4" eb="6">
      <t>ネンド</t>
    </rPh>
    <rPh sb="5" eb="6">
      <t>ド</t>
    </rPh>
    <phoneticPr fontId="42"/>
  </si>
  <si>
    <t>令和20年度</t>
    <rPh sb="0" eb="2">
      <t>レイワ</t>
    </rPh>
    <rPh sb="4" eb="6">
      <t>ネンド</t>
    </rPh>
    <rPh sb="5" eb="6">
      <t>ド</t>
    </rPh>
    <phoneticPr fontId="42"/>
  </si>
  <si>
    <t>令和21年度</t>
    <rPh sb="0" eb="2">
      <t>レイワ</t>
    </rPh>
    <rPh sb="4" eb="6">
      <t>ネンド</t>
    </rPh>
    <rPh sb="5" eb="6">
      <t>ド</t>
    </rPh>
    <phoneticPr fontId="42"/>
  </si>
  <si>
    <t>令和22年度</t>
    <rPh sb="0" eb="2">
      <t>レイワ</t>
    </rPh>
    <rPh sb="4" eb="6">
      <t>ネンド</t>
    </rPh>
    <rPh sb="5" eb="6">
      <t>ド</t>
    </rPh>
    <phoneticPr fontId="42"/>
  </si>
  <si>
    <t>令和23年度</t>
    <rPh sb="0" eb="2">
      <t>レイワ</t>
    </rPh>
    <rPh sb="4" eb="6">
      <t>ネンド</t>
    </rPh>
    <rPh sb="5" eb="6">
      <t>ド</t>
    </rPh>
    <phoneticPr fontId="42"/>
  </si>
  <si>
    <t>令和24年度</t>
    <rPh sb="0" eb="2">
      <t>レイワ</t>
    </rPh>
    <rPh sb="4" eb="6">
      <t>ネンド</t>
    </rPh>
    <rPh sb="5" eb="6">
      <t>ド</t>
    </rPh>
    <phoneticPr fontId="42"/>
  </si>
  <si>
    <t>令和25年度</t>
    <rPh sb="0" eb="2">
      <t>レイワ</t>
    </rPh>
    <rPh sb="4" eb="6">
      <t>ネンド</t>
    </rPh>
    <rPh sb="5" eb="6">
      <t>ド</t>
    </rPh>
    <phoneticPr fontId="42"/>
  </si>
  <si>
    <t>令和26年度</t>
    <rPh sb="0" eb="2">
      <t>レイワ</t>
    </rPh>
    <rPh sb="4" eb="6">
      <t>ネンド</t>
    </rPh>
    <rPh sb="5" eb="6">
      <t>ド</t>
    </rPh>
    <phoneticPr fontId="42"/>
  </si>
  <si>
    <t>令和27年度</t>
    <rPh sb="0" eb="2">
      <t>レイワ</t>
    </rPh>
    <rPh sb="4" eb="6">
      <t>ネンド</t>
    </rPh>
    <rPh sb="5" eb="6">
      <t>ド</t>
    </rPh>
    <phoneticPr fontId="42"/>
  </si>
  <si>
    <t>令和28年度</t>
    <rPh sb="0" eb="2">
      <t>レイワ</t>
    </rPh>
    <rPh sb="4" eb="6">
      <t>ネンド</t>
    </rPh>
    <rPh sb="5" eb="6">
      <t>ド</t>
    </rPh>
    <phoneticPr fontId="42"/>
  </si>
  <si>
    <t>令和29年度</t>
    <rPh sb="0" eb="2">
      <t>レイワ</t>
    </rPh>
    <rPh sb="4" eb="6">
      <t>ネンド</t>
    </rPh>
    <rPh sb="5" eb="6">
      <t>ド</t>
    </rPh>
    <phoneticPr fontId="42"/>
  </si>
  <si>
    <t>令和30年度</t>
    <rPh sb="0" eb="2">
      <t>レイワ</t>
    </rPh>
    <rPh sb="4" eb="6">
      <t>ネンド</t>
    </rPh>
    <rPh sb="5" eb="6">
      <t>ド</t>
    </rPh>
    <phoneticPr fontId="42"/>
  </si>
  <si>
    <t>令和31年度</t>
    <rPh sb="0" eb="2">
      <t>レイワ</t>
    </rPh>
    <rPh sb="4" eb="6">
      <t>ネンド</t>
    </rPh>
    <rPh sb="5" eb="6">
      <t>ド</t>
    </rPh>
    <phoneticPr fontId="42"/>
  </si>
  <si>
    <t>令和32年度</t>
    <rPh sb="0" eb="2">
      <t>レイワ</t>
    </rPh>
    <rPh sb="4" eb="6">
      <t>ネンド</t>
    </rPh>
    <rPh sb="5" eb="6">
      <t>ド</t>
    </rPh>
    <phoneticPr fontId="42"/>
  </si>
  <si>
    <t>令和33年度</t>
    <rPh sb="0" eb="2">
      <t>レイワ</t>
    </rPh>
    <rPh sb="4" eb="6">
      <t>ネンド</t>
    </rPh>
    <rPh sb="5" eb="6">
      <t>ド</t>
    </rPh>
    <phoneticPr fontId="42"/>
  </si>
  <si>
    <t>令和34年度</t>
    <rPh sb="0" eb="2">
      <t>レイワ</t>
    </rPh>
    <rPh sb="4" eb="6">
      <t>ネンド</t>
    </rPh>
    <rPh sb="5" eb="6">
      <t>ド</t>
    </rPh>
    <phoneticPr fontId="42"/>
  </si>
  <si>
    <t>小計
（単位：千円 税別）</t>
    <rPh sb="0" eb="2">
      <t>コバカリ</t>
    </rPh>
    <rPh sb="4" eb="6">
      <t>タンイ</t>
    </rPh>
    <rPh sb="7" eb="8">
      <t>セン</t>
    </rPh>
    <rPh sb="10" eb="12">
      <t>ゼイベツ</t>
    </rPh>
    <phoneticPr fontId="42"/>
  </si>
  <si>
    <t>算定根拠</t>
    <rPh sb="0" eb="2">
      <t>サンテイ</t>
    </rPh>
    <rPh sb="2" eb="4">
      <t>コンキョ</t>
    </rPh>
    <phoneticPr fontId="42"/>
  </si>
  <si>
    <t>工区延長</t>
    <rPh sb="0" eb="4">
      <t>コウクエンチョウ</t>
    </rPh>
    <phoneticPr fontId="6"/>
  </si>
  <si>
    <t>　　　　　　　m</t>
    <phoneticPr fontId="6"/>
  </si>
  <si>
    <t>　　　　　　　m</t>
  </si>
  <si>
    <t>施設整備費</t>
    <phoneticPr fontId="6"/>
  </si>
  <si>
    <t>Ⅰ．施設費</t>
    <rPh sb="2" eb="4">
      <t>シセツ</t>
    </rPh>
    <rPh sb="4" eb="5">
      <t>ヒ</t>
    </rPh>
    <phoneticPr fontId="6"/>
  </si>
  <si>
    <t>ⅰ．調査・設計費</t>
    <rPh sb="2" eb="4">
      <t>チョウサ</t>
    </rPh>
    <phoneticPr fontId="42"/>
  </si>
  <si>
    <t>調査費</t>
    <rPh sb="0" eb="2">
      <t>チョウサ</t>
    </rPh>
    <phoneticPr fontId="6"/>
  </si>
  <si>
    <t>※（様式26-7）工事費内訳書</t>
    <rPh sb="2" eb="4">
      <t>ヨウシキ</t>
    </rPh>
    <rPh sb="9" eb="12">
      <t>コウジヒ</t>
    </rPh>
    <rPh sb="12" eb="15">
      <t>ウチワケショ</t>
    </rPh>
    <rPh sb="14" eb="15">
      <t>ショ</t>
    </rPh>
    <phoneticPr fontId="6"/>
  </si>
  <si>
    <t>設計費</t>
    <phoneticPr fontId="6"/>
  </si>
  <si>
    <t>ⅰ．調査・設計費　計</t>
    <rPh sb="2" eb="4">
      <t>チョウサ</t>
    </rPh>
    <rPh sb="5" eb="7">
      <t>セッケイ</t>
    </rPh>
    <rPh sb="7" eb="8">
      <t>ヒ</t>
    </rPh>
    <rPh sb="9" eb="10">
      <t>ケイ</t>
    </rPh>
    <phoneticPr fontId="6"/>
  </si>
  <si>
    <t>ⅱ．工事費</t>
    <phoneticPr fontId="42"/>
  </si>
  <si>
    <t>電線共同溝費</t>
    <phoneticPr fontId="6"/>
  </si>
  <si>
    <t>※（様式26-6）入札時積算内訳書</t>
    <rPh sb="2" eb="4">
      <t>ヨウシキ</t>
    </rPh>
    <rPh sb="9" eb="11">
      <t>ニュウサツ</t>
    </rPh>
    <rPh sb="11" eb="12">
      <t>ジ</t>
    </rPh>
    <rPh sb="12" eb="14">
      <t>セキサン</t>
    </rPh>
    <rPh sb="14" eb="16">
      <t>ウチワケ</t>
    </rPh>
    <rPh sb="16" eb="17">
      <t>ショ</t>
    </rPh>
    <phoneticPr fontId="6"/>
  </si>
  <si>
    <t>引込・連系管費</t>
    <phoneticPr fontId="6"/>
  </si>
  <si>
    <t>ⅱ．工事費　　計</t>
    <rPh sb="2" eb="5">
      <t>コウジヒ</t>
    </rPh>
    <rPh sb="7" eb="8">
      <t>ケイ</t>
    </rPh>
    <phoneticPr fontId="42"/>
  </si>
  <si>
    <t>ⅲ．工事監理費</t>
    <rPh sb="2" eb="4">
      <t>コウジ</t>
    </rPh>
    <rPh sb="4" eb="6">
      <t>カンリ</t>
    </rPh>
    <rPh sb="6" eb="7">
      <t>ヒ</t>
    </rPh>
    <phoneticPr fontId="42"/>
  </si>
  <si>
    <t>ⅳ．調整マネジ
　　 メント費</t>
    <rPh sb="2" eb="4">
      <t>チョウセイ</t>
    </rPh>
    <rPh sb="14" eb="15">
      <t>ヒ</t>
    </rPh>
    <phoneticPr fontId="42"/>
  </si>
  <si>
    <t>調整マネジメント費（設計段階）</t>
    <rPh sb="0" eb="2">
      <t>チョウセイ</t>
    </rPh>
    <rPh sb="8" eb="9">
      <t>ヒ</t>
    </rPh>
    <rPh sb="10" eb="12">
      <t>セッケイ</t>
    </rPh>
    <rPh sb="12" eb="14">
      <t>ダンカイ</t>
    </rPh>
    <phoneticPr fontId="6"/>
  </si>
  <si>
    <t>調整マネジメント費（工事段階）</t>
    <rPh sb="0" eb="2">
      <t>チョウセイ</t>
    </rPh>
    <rPh sb="8" eb="9">
      <t>ヒ</t>
    </rPh>
    <rPh sb="10" eb="14">
      <t>コウジダンカイ</t>
    </rPh>
    <phoneticPr fontId="6"/>
  </si>
  <si>
    <t>ⅳ．調整マネジメント費　　計</t>
    <rPh sb="2" eb="4">
      <t>チョウセイ</t>
    </rPh>
    <rPh sb="10" eb="11">
      <t>ヒ</t>
    </rPh>
    <rPh sb="13" eb="14">
      <t>ケイ</t>
    </rPh>
    <phoneticPr fontId="6"/>
  </si>
  <si>
    <t>ⅴ．その他施設費</t>
    <rPh sb="4" eb="5">
      <t>ホカ</t>
    </rPh>
    <rPh sb="5" eb="8">
      <t>シセツヒ</t>
    </rPh>
    <phoneticPr fontId="42"/>
  </si>
  <si>
    <t>事業者の開業に伴う費用</t>
    <rPh sb="0" eb="3">
      <t>ジギョウシャ</t>
    </rPh>
    <rPh sb="4" eb="6">
      <t>カイギョウ</t>
    </rPh>
    <rPh sb="7" eb="8">
      <t>トモナ</t>
    </rPh>
    <rPh sb="9" eb="11">
      <t>ヒヨウ</t>
    </rPh>
    <phoneticPr fontId="6"/>
  </si>
  <si>
    <t>※（様式26-4）資金収支計画の算出根拠に具体的な記載が無い場合は、
（様式26-6）入札時積算内訳書.を作成すること</t>
    <rPh sb="9" eb="11">
      <t>シキン</t>
    </rPh>
    <rPh sb="11" eb="13">
      <t>シュウシ</t>
    </rPh>
    <rPh sb="13" eb="15">
      <t>_x0000_	_x0002__x0003_</t>
    </rPh>
    <rPh sb="16" eb="18">
      <t>_x000B__x0002__x0007__x000D__x0002_</t>
    </rPh>
    <rPh sb="18" eb="20">
      <t>_x000B__x0010__x0002__x0010_</t>
    </rPh>
    <rPh sb="21" eb="24">
      <t>_x0012__x0002__x0014__x0015__x0003_</t>
    </rPh>
    <rPh sb="25" eb="27">
      <t>_x0019__x0019__x0002_</t>
    </rPh>
    <rPh sb="28" eb="29">
      <t>_x001C_</t>
    </rPh>
    <rPh sb="30" eb="32">
      <t>_x001C__x0001__x001D_</t>
    </rPh>
    <rPh sb="53" eb="55">
      <t/>
    </rPh>
    <phoneticPr fontId="6"/>
  </si>
  <si>
    <t>事業者の運営費</t>
    <phoneticPr fontId="6"/>
  </si>
  <si>
    <t>その他</t>
    <rPh sb="2" eb="3">
      <t>ホカ</t>
    </rPh>
    <phoneticPr fontId="6"/>
  </si>
  <si>
    <t>ⅴ．その他施設費　計</t>
    <rPh sb="4" eb="5">
      <t>ホカ</t>
    </rPh>
    <rPh sb="5" eb="7">
      <t>シセツ</t>
    </rPh>
    <rPh sb="7" eb="8">
      <t>ヒ</t>
    </rPh>
    <rPh sb="9" eb="10">
      <t>ケイ</t>
    </rPh>
    <phoneticPr fontId="6"/>
  </si>
  <si>
    <t>施設費　計  （ⅰ～ⅴ）</t>
    <rPh sb="0" eb="2">
      <t>シセツ</t>
    </rPh>
    <rPh sb="2" eb="3">
      <t>ヒ</t>
    </rPh>
    <rPh sb="4" eb="5">
      <t>ケイ</t>
    </rPh>
    <phoneticPr fontId="6"/>
  </si>
  <si>
    <t>Ⅱ．割賦手数料</t>
    <phoneticPr fontId="6"/>
  </si>
  <si>
    <t>施設整備費　合計（Ⅰ～Ⅱ）</t>
    <rPh sb="0" eb="2">
      <t>シセツ</t>
    </rPh>
    <rPh sb="2" eb="5">
      <t>セイビヒ</t>
    </rPh>
    <rPh sb="6" eb="8">
      <t>ゴウケイ</t>
    </rPh>
    <phoneticPr fontId="42"/>
  </si>
  <si>
    <t>維持管理費／その他費用</t>
    <rPh sb="0" eb="2">
      <t>イジ</t>
    </rPh>
    <rPh sb="2" eb="5">
      <t>カンリヒ</t>
    </rPh>
    <rPh sb="8" eb="9">
      <t>タ</t>
    </rPh>
    <rPh sb="9" eb="11">
      <t>ヒヨウ</t>
    </rPh>
    <phoneticPr fontId="6"/>
  </si>
  <si>
    <t>Ⅲ．点検・補修費</t>
    <phoneticPr fontId="6"/>
  </si>
  <si>
    <t>点検業務費</t>
    <rPh sb="0" eb="2">
      <t>テンケン</t>
    </rPh>
    <rPh sb="2" eb="4">
      <t>ギョウム</t>
    </rPh>
    <rPh sb="4" eb="5">
      <t>ヒ</t>
    </rPh>
    <phoneticPr fontId="6"/>
  </si>
  <si>
    <t>点検・補修費　計</t>
    <rPh sb="7" eb="8">
      <t>ケイ</t>
    </rPh>
    <phoneticPr fontId="6"/>
  </si>
  <si>
    <t>Ⅳ．調整マネジメント費</t>
    <phoneticPr fontId="6"/>
  </si>
  <si>
    <t>調整マネジメント費（維持管理段階）</t>
    <rPh sb="10" eb="12">
      <t>イジ</t>
    </rPh>
    <rPh sb="12" eb="14">
      <t>カンリ</t>
    </rPh>
    <rPh sb="14" eb="16">
      <t>ダンカイ</t>
    </rPh>
    <phoneticPr fontId="6"/>
  </si>
  <si>
    <t>Ⅴ．その他の費用</t>
    <phoneticPr fontId="6"/>
  </si>
  <si>
    <t>事業者の運営費（人件費、事務費等）</t>
    <rPh sb="0" eb="3">
      <t>ジギョウシャ</t>
    </rPh>
    <rPh sb="4" eb="7">
      <t>ウンエイヒ</t>
    </rPh>
    <rPh sb="8" eb="11">
      <t>ジンケンヒ</t>
    </rPh>
    <rPh sb="12" eb="16">
      <t>ジムヒナド</t>
    </rPh>
    <phoneticPr fontId="6"/>
  </si>
  <si>
    <t>※（様式26-4）資金収支計画の算出根拠に具体的な記載が無い場合は、
（様式26-6）入札時積算内訳書.を作成すること</t>
    <phoneticPr fontId="6"/>
  </si>
  <si>
    <t>事業者の税引前利益</t>
    <rPh sb="0" eb="3">
      <t>ジギョウシャ</t>
    </rPh>
    <rPh sb="4" eb="9">
      <t>ゼイビキマエリエキ</t>
    </rPh>
    <phoneticPr fontId="6"/>
  </si>
  <si>
    <t>その他費用　計</t>
    <rPh sb="2" eb="3">
      <t>タ</t>
    </rPh>
    <rPh sb="3" eb="5">
      <t>ヒヨウ</t>
    </rPh>
    <rPh sb="6" eb="7">
      <t>ケイ</t>
    </rPh>
    <phoneticPr fontId="6"/>
  </si>
  <si>
    <t>維持管理費／その他費用　合計  （Ⅲ～Ⅴ）</t>
    <rPh sb="0" eb="2">
      <t>イジ</t>
    </rPh>
    <rPh sb="2" eb="5">
      <t>カンリヒ</t>
    </rPh>
    <rPh sb="8" eb="9">
      <t>タ</t>
    </rPh>
    <rPh sb="9" eb="11">
      <t>ヒヨウ</t>
    </rPh>
    <rPh sb="12" eb="14">
      <t>ゴウケイ</t>
    </rPh>
    <phoneticPr fontId="42"/>
  </si>
  <si>
    <t>総計（Ⅰ～Ⅴ）</t>
    <rPh sb="0" eb="2">
      <t>ソウケイ</t>
    </rPh>
    <phoneticPr fontId="6"/>
  </si>
  <si>
    <t>＜様式作成にあたっての注意事項＞</t>
    <rPh sb="1" eb="3">
      <t>ヨウシキ</t>
    </rPh>
    <rPh sb="3" eb="5">
      <t>サクセイ</t>
    </rPh>
    <rPh sb="11" eb="13">
      <t>チュウイ</t>
    </rPh>
    <rPh sb="13" eb="15">
      <t>ジコウ</t>
    </rPh>
    <phoneticPr fontId="42"/>
  </si>
  <si>
    <t>注）１．「その他」には、上記の項目に分類することが困難な項目を記載すること。</t>
    <rPh sb="0" eb="1">
      <t>チュウ</t>
    </rPh>
    <phoneticPr fontId="6"/>
  </si>
  <si>
    <r>
      <rPr>
        <sz val="10.5"/>
        <color theme="0"/>
        <rFont val="ＭＳ 明朝"/>
        <family val="1"/>
        <charset val="128"/>
      </rPr>
      <t>注）</t>
    </r>
    <r>
      <rPr>
        <sz val="10.5"/>
        <rFont val="ＭＳ 明朝"/>
        <family val="1"/>
        <charset val="128"/>
      </rPr>
      <t>２．各小計は、工事費内訳書（様式26-7）及び入札時積算内訳書（様式26-6）と整合させること。</t>
    </r>
    <rPh sb="0" eb="1">
      <t>チュウ</t>
    </rPh>
    <rPh sb="4" eb="5">
      <t>カク</t>
    </rPh>
    <rPh sb="5" eb="7">
      <t>ショウケイ</t>
    </rPh>
    <rPh sb="23" eb="24">
      <t>オヨ</t>
    </rPh>
    <rPh sb="30" eb="32">
      <t>ウチワケ</t>
    </rPh>
    <phoneticPr fontId="6"/>
  </si>
  <si>
    <t>基準金利</t>
    <rPh sb="0" eb="2">
      <t>キジュン</t>
    </rPh>
    <rPh sb="2" eb="4">
      <t>キンリ</t>
    </rPh>
    <phoneticPr fontId="6"/>
  </si>
  <si>
    <r>
      <rPr>
        <sz val="10.5"/>
        <color theme="0"/>
        <rFont val="ＭＳ 明朝"/>
        <family val="1"/>
        <charset val="128"/>
      </rPr>
      <t>注）</t>
    </r>
    <r>
      <rPr>
        <sz val="10.5"/>
        <rFont val="ＭＳ 明朝"/>
        <family val="1"/>
        <charset val="128"/>
      </rPr>
      <t>３．各年度は４月から翌３月までとすること。</t>
    </r>
    <rPh sb="0" eb="1">
      <t>チュウ</t>
    </rPh>
    <phoneticPr fontId="6"/>
  </si>
  <si>
    <t>利ざや</t>
    <rPh sb="0" eb="1">
      <t>リ</t>
    </rPh>
    <phoneticPr fontId="6"/>
  </si>
  <si>
    <r>
      <rPr>
        <sz val="10.5"/>
        <color theme="0"/>
        <rFont val="ＭＳ 明朝"/>
        <family val="1"/>
        <charset val="128"/>
      </rPr>
      <t>注）</t>
    </r>
    <r>
      <rPr>
        <sz val="10.5"/>
        <rFont val="ＭＳ 明朝"/>
        <family val="1"/>
        <charset val="128"/>
      </rPr>
      <t>４．消費税等（地方消費税を含む。以下、同じ。）を除いた額で記入すること。</t>
    </r>
    <rPh sb="0" eb="1">
      <t>チュウ</t>
    </rPh>
    <phoneticPr fontId="6"/>
  </si>
  <si>
    <r>
      <rPr>
        <sz val="10.5"/>
        <color theme="0"/>
        <rFont val="ＭＳ 明朝"/>
        <family val="1"/>
        <charset val="128"/>
      </rPr>
      <t>注）</t>
    </r>
    <r>
      <rPr>
        <sz val="10.5"/>
        <rFont val="ＭＳ 明朝"/>
        <family val="1"/>
        <charset val="128"/>
      </rPr>
      <t>５．割賦手数料の料率については、基準金利及び利ざやに区別し、小数点第４位以下四捨五入とし、小数点以下第３位まで記入すること。</t>
    </r>
    <rPh sb="0" eb="1">
      <t>チュウ</t>
    </rPh>
    <phoneticPr fontId="6"/>
  </si>
  <si>
    <r>
      <rPr>
        <sz val="10.5"/>
        <color theme="0"/>
        <rFont val="ＭＳ 明朝"/>
        <family val="1"/>
        <charset val="128"/>
      </rPr>
      <t>注）</t>
    </r>
    <r>
      <rPr>
        <sz val="10.5"/>
        <rFont val="ＭＳ 明朝"/>
        <family val="1"/>
        <charset val="128"/>
      </rPr>
      <t>６．積算根拠の説明については、必要に応じて別紙を追加して差し支えない。</t>
    </r>
    <rPh sb="0" eb="1">
      <t>チュウ</t>
    </rPh>
    <phoneticPr fontId="6"/>
  </si>
  <si>
    <r>
      <rPr>
        <sz val="10.5"/>
        <color theme="0"/>
        <rFont val="ＭＳ 明朝"/>
        <family val="1"/>
        <charset val="128"/>
      </rPr>
      <t>注）</t>
    </r>
    <r>
      <rPr>
        <sz val="10.5"/>
        <rFont val="ＭＳ 明朝"/>
        <family val="1"/>
        <charset val="128"/>
      </rPr>
      <t>７．工事費については、適宜、提案内容に応じて項目を変更すること。</t>
    </r>
    <rPh sb="0" eb="1">
      <t>チュウ</t>
    </rPh>
    <rPh sb="4" eb="7">
      <t>コウジヒ</t>
    </rPh>
    <rPh sb="13" eb="15">
      <t>テキギ</t>
    </rPh>
    <rPh sb="16" eb="18">
      <t>テイアン</t>
    </rPh>
    <rPh sb="18" eb="20">
      <t>ナイヨウ</t>
    </rPh>
    <rPh sb="21" eb="22">
      <t>オウ</t>
    </rPh>
    <rPh sb="24" eb="26">
      <t>コウモク</t>
    </rPh>
    <rPh sb="27" eb="29">
      <t>ヘンコウ</t>
    </rPh>
    <phoneticPr fontId="6"/>
  </si>
  <si>
    <r>
      <rPr>
        <sz val="10.5"/>
        <color theme="0"/>
        <rFont val="ＭＳ 明朝"/>
        <family val="1"/>
        <charset val="128"/>
      </rPr>
      <t>注）</t>
    </r>
    <r>
      <rPr>
        <sz val="10.5"/>
        <rFont val="ＭＳ 明朝"/>
        <family val="1"/>
        <charset val="128"/>
      </rPr>
      <t>８．本様式は、Microsoft Excel（2010以下に対応した形式とする） を使用して作成すること。</t>
    </r>
    <rPh sb="0" eb="1">
      <t>チュウ</t>
    </rPh>
    <phoneticPr fontId="6"/>
  </si>
  <si>
    <t>入札時積算内訳書</t>
    <rPh sb="0" eb="2">
      <t>ニュウサツ</t>
    </rPh>
    <rPh sb="2" eb="3">
      <t>ジ</t>
    </rPh>
    <rPh sb="3" eb="5">
      <t>セキサン</t>
    </rPh>
    <rPh sb="5" eb="8">
      <t>ウチワケショ</t>
    </rPh>
    <phoneticPr fontId="3"/>
  </si>
  <si>
    <t>事業名：</t>
    <rPh sb="0" eb="2">
      <t>ジギョウ</t>
    </rPh>
    <rPh sb="2" eb="3">
      <t>メイ</t>
    </rPh>
    <phoneticPr fontId="3"/>
  </si>
  <si>
    <t>工事区分</t>
    <rPh sb="0" eb="4">
      <t>コウジクブン</t>
    </rPh>
    <phoneticPr fontId="3"/>
  </si>
  <si>
    <t>工種</t>
    <rPh sb="0" eb="2">
      <t>コウシュ</t>
    </rPh>
    <phoneticPr fontId="3"/>
  </si>
  <si>
    <t>種別</t>
    <rPh sb="0" eb="2">
      <t>シュベツ</t>
    </rPh>
    <phoneticPr fontId="3"/>
  </si>
  <si>
    <t>細別</t>
    <rPh sb="0" eb="2">
      <t>サイベツ</t>
    </rPh>
    <phoneticPr fontId="3"/>
  </si>
  <si>
    <t>規格</t>
    <rPh sb="0" eb="2">
      <t>キカク</t>
    </rPh>
    <phoneticPr fontId="3"/>
  </si>
  <si>
    <t>数量</t>
    <rPh sb="0" eb="2">
      <t>スウリョウ</t>
    </rPh>
    <phoneticPr fontId="3"/>
  </si>
  <si>
    <t>単価
（円）</t>
    <rPh sb="0" eb="2">
      <t>タンカ</t>
    </rPh>
    <rPh sb="4" eb="5">
      <t>エン</t>
    </rPh>
    <phoneticPr fontId="3"/>
  </si>
  <si>
    <t>金額
（千円）</t>
    <rPh sb="0" eb="2">
      <t>キンガク</t>
    </rPh>
    <rPh sb="4" eb="6">
      <t>センエン</t>
    </rPh>
    <phoneticPr fontId="3"/>
  </si>
  <si>
    <t>備考</t>
    <rPh sb="0" eb="2">
      <t>ビコウ</t>
    </rPh>
    <phoneticPr fontId="3"/>
  </si>
  <si>
    <t>注）１．表計算ソフト（2010以下に対応した形式とする） で作成し、提出すること。なお、ＰＤＦ化等の処理は行わないこと。</t>
    <rPh sb="0" eb="1">
      <t>チュウ</t>
    </rPh>
    <rPh sb="4" eb="7">
      <t>ヒョウケイサン</t>
    </rPh>
    <rPh sb="30" eb="32">
      <t>サクセイ</t>
    </rPh>
    <rPh sb="34" eb="36">
      <t>テイシュツ</t>
    </rPh>
    <rPh sb="47" eb="49">
      <t>カトウ</t>
    </rPh>
    <rPh sb="50" eb="52">
      <t>ショリ</t>
    </rPh>
    <rPh sb="53" eb="54">
      <t>オコナ</t>
    </rPh>
    <phoneticPr fontId="3"/>
  </si>
  <si>
    <r>
      <t>　　２．表の作成にあたっては、行については記載項目ごとに１行とし、</t>
    </r>
    <r>
      <rPr>
        <u/>
        <sz val="10.5"/>
        <color theme="1"/>
        <rFont val="ＭＳ 明朝"/>
        <family val="1"/>
        <charset val="128"/>
      </rPr>
      <t>セルの結合及び複数行にしないこと。</t>
    </r>
    <r>
      <rPr>
        <sz val="10.5"/>
        <color theme="1"/>
        <rFont val="ＭＳ 明朝"/>
        <family val="1"/>
        <charset val="128"/>
      </rPr>
      <t>また、列についても各項目毎に１列とし、</t>
    </r>
    <r>
      <rPr>
        <u/>
        <sz val="10.5"/>
        <color theme="1"/>
        <rFont val="ＭＳ 明朝"/>
        <family val="1"/>
        <charset val="128"/>
      </rPr>
      <t>セルの結合を行わないこと。</t>
    </r>
    <rPh sb="4" eb="5">
      <t>ヒョウ</t>
    </rPh>
    <rPh sb="6" eb="8">
      <t>サクセイ</t>
    </rPh>
    <rPh sb="15" eb="16">
      <t>ギョウ</t>
    </rPh>
    <rPh sb="21" eb="25">
      <t>キサイコウモク</t>
    </rPh>
    <rPh sb="29" eb="30">
      <t>ギョウ</t>
    </rPh>
    <rPh sb="36" eb="38">
      <t>ケツゴウ</t>
    </rPh>
    <rPh sb="38" eb="39">
      <t>オヨ</t>
    </rPh>
    <rPh sb="40" eb="43">
      <t>フクスウギョウ</t>
    </rPh>
    <rPh sb="53" eb="54">
      <t>レツ</t>
    </rPh>
    <rPh sb="59" eb="60">
      <t>カク</t>
    </rPh>
    <rPh sb="60" eb="62">
      <t>コウモク</t>
    </rPh>
    <rPh sb="62" eb="63">
      <t>ゴト</t>
    </rPh>
    <rPh sb="65" eb="66">
      <t>レツ</t>
    </rPh>
    <rPh sb="72" eb="74">
      <t>ケツゴウ</t>
    </rPh>
    <rPh sb="75" eb="76">
      <t>オコナ</t>
    </rPh>
    <phoneticPr fontId="3"/>
  </si>
  <si>
    <t>　　３．事業費内訳書（様式26-5）等と整合させること。</t>
    <rPh sb="4" eb="7">
      <t>ジギョウヒ</t>
    </rPh>
    <rPh sb="7" eb="9">
      <t>ウチワケ</t>
    </rPh>
    <rPh sb="9" eb="10">
      <t>ショ</t>
    </rPh>
    <rPh sb="18" eb="19">
      <t>トウ</t>
    </rPh>
    <rPh sb="20" eb="22">
      <t>セイゴウ</t>
    </rPh>
    <phoneticPr fontId="3"/>
  </si>
  <si>
    <t>　　４．間接費も計上すること。</t>
    <rPh sb="4" eb="6">
      <t>カンセツ</t>
    </rPh>
    <rPh sb="6" eb="7">
      <t>ヒ</t>
    </rPh>
    <rPh sb="8" eb="10">
      <t>ケイジョウ</t>
    </rPh>
    <phoneticPr fontId="3"/>
  </si>
  <si>
    <t>工事費内訳書</t>
    <rPh sb="0" eb="3">
      <t>コウジヒ</t>
    </rPh>
    <rPh sb="3" eb="6">
      <t>ウチワケショ</t>
    </rPh>
    <phoneticPr fontId="3"/>
  </si>
  <si>
    <t>施設引渡し予定日</t>
    <rPh sb="0" eb="4">
      <t>シセツヒキワタ</t>
    </rPh>
    <rPh sb="5" eb="8">
      <t>ヨテイビ</t>
    </rPh>
    <phoneticPr fontId="3"/>
  </si>
  <si>
    <t>令和　　年　　月　　日</t>
    <rPh sb="0" eb="2">
      <t>レイワ</t>
    </rPh>
    <rPh sb="4" eb="5">
      <t>ネン</t>
    </rPh>
    <rPh sb="7" eb="8">
      <t>ガツ</t>
    </rPh>
    <rPh sb="10" eb="11">
      <t>ニチ</t>
    </rPh>
    <phoneticPr fontId="3"/>
  </si>
  <si>
    <t>年度</t>
    <rPh sb="0" eb="2">
      <t>ネンド</t>
    </rPh>
    <phoneticPr fontId="3"/>
  </si>
  <si>
    <t>令和5年度</t>
    <rPh sb="0" eb="2">
      <t>レイワ</t>
    </rPh>
    <rPh sb="3" eb="5">
      <t>ネンド</t>
    </rPh>
    <rPh sb="4" eb="5">
      <t>ド</t>
    </rPh>
    <phoneticPr fontId="3"/>
  </si>
  <si>
    <t>令和6年度</t>
    <rPh sb="0" eb="2">
      <t>レイワ</t>
    </rPh>
    <rPh sb="3" eb="5">
      <t>ネンド</t>
    </rPh>
    <rPh sb="4" eb="5">
      <t>ド</t>
    </rPh>
    <phoneticPr fontId="3"/>
  </si>
  <si>
    <t>令和7年度</t>
    <rPh sb="0" eb="2">
      <t>レイワ</t>
    </rPh>
    <rPh sb="3" eb="5">
      <t>ネンド</t>
    </rPh>
    <rPh sb="4" eb="5">
      <t>ド</t>
    </rPh>
    <phoneticPr fontId="3"/>
  </si>
  <si>
    <t>令和8年度</t>
    <rPh sb="0" eb="2">
      <t>レイワ</t>
    </rPh>
    <rPh sb="3" eb="5">
      <t>ネンド</t>
    </rPh>
    <rPh sb="4" eb="5">
      <t>ド</t>
    </rPh>
    <phoneticPr fontId="3"/>
  </si>
  <si>
    <t>令和9年度</t>
    <rPh sb="0" eb="2">
      <t>レイワ</t>
    </rPh>
    <rPh sb="3" eb="5">
      <t>ネンド</t>
    </rPh>
    <rPh sb="4" eb="5">
      <t>ド</t>
    </rPh>
    <phoneticPr fontId="3"/>
  </si>
  <si>
    <t>令和10年度</t>
    <rPh sb="0" eb="2">
      <t>レイワ</t>
    </rPh>
    <rPh sb="4" eb="6">
      <t>ネンド</t>
    </rPh>
    <rPh sb="5" eb="6">
      <t>ド</t>
    </rPh>
    <phoneticPr fontId="3"/>
  </si>
  <si>
    <t>令和11年度</t>
    <rPh sb="0" eb="2">
      <t>レイワ</t>
    </rPh>
    <rPh sb="4" eb="6">
      <t>ネンド</t>
    </rPh>
    <rPh sb="5" eb="6">
      <t>ド</t>
    </rPh>
    <phoneticPr fontId="3"/>
  </si>
  <si>
    <t>令和12年度</t>
    <rPh sb="0" eb="2">
      <t>レイワ</t>
    </rPh>
    <rPh sb="4" eb="6">
      <t>ネンド</t>
    </rPh>
    <rPh sb="5" eb="6">
      <t>ド</t>
    </rPh>
    <phoneticPr fontId="3"/>
  </si>
  <si>
    <t>令和13年度</t>
    <rPh sb="0" eb="2">
      <t>レイワ</t>
    </rPh>
    <rPh sb="4" eb="6">
      <t>ネンド</t>
    </rPh>
    <rPh sb="5" eb="6">
      <t>ド</t>
    </rPh>
    <phoneticPr fontId="3"/>
  </si>
  <si>
    <t>令和14年度</t>
    <rPh sb="0" eb="2">
      <t>レイワ</t>
    </rPh>
    <rPh sb="4" eb="6">
      <t>ネンド</t>
    </rPh>
    <rPh sb="5" eb="6">
      <t>ド</t>
    </rPh>
    <phoneticPr fontId="3"/>
  </si>
  <si>
    <t>業務</t>
    <rPh sb="0" eb="2">
      <t>ギョウム</t>
    </rPh>
    <phoneticPr fontId="3"/>
  </si>
  <si>
    <t>設計業務</t>
    <rPh sb="0" eb="2">
      <t>セッケイ</t>
    </rPh>
    <rPh sb="2" eb="4">
      <t>ギョウム</t>
    </rPh>
    <phoneticPr fontId="3"/>
  </si>
  <si>
    <t>調査業務</t>
    <rPh sb="0" eb="2">
      <t>チョウサ</t>
    </rPh>
    <rPh sb="2" eb="4">
      <t>ギョウム</t>
    </rPh>
    <phoneticPr fontId="3"/>
  </si>
  <si>
    <t>詳細設計</t>
    <rPh sb="0" eb="2">
      <t>ショウサイ</t>
    </rPh>
    <rPh sb="2" eb="4">
      <t>セッケイ</t>
    </rPh>
    <phoneticPr fontId="6"/>
  </si>
  <si>
    <t>調整マネジメント業務</t>
    <rPh sb="0" eb="2">
      <t>チョウセイ</t>
    </rPh>
    <rPh sb="8" eb="10">
      <t>ギョウム</t>
    </rPh>
    <phoneticPr fontId="3"/>
  </si>
  <si>
    <t>等</t>
    <rPh sb="0" eb="1">
      <t>トウ</t>
    </rPh>
    <phoneticPr fontId="3"/>
  </si>
  <si>
    <t>工事業務</t>
    <rPh sb="0" eb="2">
      <t>コウジ</t>
    </rPh>
    <rPh sb="2" eb="4">
      <t>ギョウム</t>
    </rPh>
    <phoneticPr fontId="3"/>
  </si>
  <si>
    <t>既存支障施設の移設・解体撤去等</t>
    <rPh sb="14" eb="15">
      <t>トウ</t>
    </rPh>
    <phoneticPr fontId="6"/>
  </si>
  <si>
    <t>整備工事業務</t>
    <phoneticPr fontId="3"/>
  </si>
  <si>
    <t>整備施設の所有権移転業務</t>
    <rPh sb="0" eb="4">
      <t>セイビシセツ</t>
    </rPh>
    <rPh sb="5" eb="12">
      <t>ショユウケンイテンギョウム</t>
    </rPh>
    <phoneticPr fontId="3"/>
  </si>
  <si>
    <t>工事監理業務</t>
    <rPh sb="0" eb="2">
      <t>コウジ</t>
    </rPh>
    <rPh sb="2" eb="4">
      <t>カンリ</t>
    </rPh>
    <rPh sb="4" eb="6">
      <t>ギョウム</t>
    </rPh>
    <phoneticPr fontId="3"/>
  </si>
  <si>
    <t>工事監理業務</t>
    <rPh sb="0" eb="6">
      <t>コウジカンリギョウム</t>
    </rPh>
    <phoneticPr fontId="6"/>
  </si>
  <si>
    <t>別途工事等</t>
    <rPh sb="0" eb="4">
      <t>ベットコウジ</t>
    </rPh>
    <rPh sb="4" eb="5">
      <t>トウ</t>
    </rPh>
    <phoneticPr fontId="3"/>
  </si>
  <si>
    <t>（参考として記載）</t>
    <rPh sb="1" eb="3">
      <t>サンコウ</t>
    </rPh>
    <rPh sb="6" eb="8">
      <t>キサイ</t>
    </rPh>
    <phoneticPr fontId="3"/>
  </si>
  <si>
    <t>注）１．整備工事業務は、整備工事業務に関する工程表（様式29-3）と整合させること。</t>
    <phoneticPr fontId="6"/>
  </si>
  <si>
    <r>
      <rPr>
        <sz val="10.5"/>
        <color theme="0"/>
        <rFont val="ＭＳ 明朝"/>
        <family val="1"/>
        <charset val="128"/>
      </rPr>
      <t>注）</t>
    </r>
    <r>
      <rPr>
        <sz val="10.5"/>
        <color theme="1"/>
        <rFont val="ＭＳ 明朝"/>
        <family val="1"/>
        <charset val="128"/>
      </rPr>
      <t>２．適宜、業務を追加・変更して作成すること。</t>
    </r>
    <rPh sb="4" eb="6">
      <t>テキギ</t>
    </rPh>
    <rPh sb="7" eb="9">
      <t>ギョウム</t>
    </rPh>
    <rPh sb="10" eb="12">
      <t>ツイカ</t>
    </rPh>
    <rPh sb="13" eb="15">
      <t>ヘンコウ</t>
    </rPh>
    <rPh sb="17" eb="19">
      <t>サクセイ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</si>
</sst>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0_ "/>
    <numFmt numFmtId="177" formatCode="&quot;平成&quot;#&quot;年度&quot;"/>
    <numFmt numFmtId="178" formatCode="#,##0.0;[Red]\-#,##0.0"/>
    <numFmt numFmtId="179" formatCode="0.0%"/>
  </numFmts>
  <fonts count="59" x14ac:knownFonts="1">
    <font>
      <sz val="11"/>
      <color theme="1"/>
      <name val="游ゴシック"/>
      <family val="2"/>
      <charset val="128"/>
      <scheme val="minor"/>
    </font>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ゴシック"/>
      <family val="3"/>
      <charset val="128"/>
    </font>
    <font>
      <sz val="10"/>
      <color theme="1"/>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18"/>
      <name val="ＭＳ ゴシック"/>
      <family val="3"/>
      <charset val="128"/>
    </font>
    <font>
      <sz val="11"/>
      <name val="ＭＳ Ｐゴシック"/>
      <family val="3"/>
      <charset val="128"/>
    </font>
    <font>
      <sz val="10"/>
      <name val="ＭＳ 明朝"/>
      <family val="1"/>
      <charset val="128"/>
    </font>
    <font>
      <u/>
      <sz val="11"/>
      <color theme="10"/>
      <name val="游ゴシック"/>
      <family val="2"/>
      <charset val="128"/>
      <scheme val="minor"/>
    </font>
    <font>
      <sz val="11"/>
      <color theme="1"/>
      <name val="ＭＳ ゴシック"/>
      <family val="3"/>
      <charset val="128"/>
    </font>
    <font>
      <b/>
      <sz val="16"/>
      <name val="ＭＳ ゴシック"/>
      <family val="3"/>
      <charset val="128"/>
    </font>
    <font>
      <sz val="11"/>
      <name val="ＭＳ ゴシック"/>
      <family val="3"/>
      <charset val="128"/>
    </font>
    <font>
      <sz val="9"/>
      <name val="ＭＳ ゴシック"/>
      <family val="3"/>
      <charset val="128"/>
    </font>
    <font>
      <sz val="11"/>
      <color rgb="FFFF0000"/>
      <name val="ＭＳ ゴシック"/>
      <family val="3"/>
      <charset val="128"/>
    </font>
    <font>
      <sz val="10"/>
      <color rgb="FFFF0000"/>
      <name val="ＭＳ ゴシック"/>
      <family val="3"/>
      <charset val="128"/>
    </font>
    <font>
      <sz val="10"/>
      <name val="Meiryo UI"/>
      <family val="3"/>
      <charset val="128"/>
    </font>
    <font>
      <sz val="6"/>
      <name val="ＭＳ 明朝"/>
      <family val="1"/>
      <charset val="128"/>
    </font>
    <font>
      <sz val="11"/>
      <name val="ＭＳ 明朝"/>
      <family val="1"/>
      <charset val="128"/>
    </font>
    <font>
      <sz val="9"/>
      <name val="HG丸ｺﾞｼｯｸM-PRO"/>
      <family val="3"/>
      <charset val="128"/>
    </font>
    <font>
      <sz val="11"/>
      <name val="HG丸ｺﾞｼｯｸM-PRO"/>
      <family val="3"/>
      <charset val="128"/>
    </font>
    <font>
      <sz val="8.5"/>
      <name val="HG丸ｺﾞｼｯｸM-PRO"/>
      <family val="3"/>
      <charset val="128"/>
    </font>
    <font>
      <sz val="9"/>
      <name val="ＭＳ Ｐ明朝"/>
      <family val="1"/>
      <charset val="128"/>
    </font>
    <font>
      <sz val="6"/>
      <name val="ＭＳ Ｐ明朝"/>
      <family val="1"/>
      <charset val="128"/>
    </font>
    <font>
      <sz val="10.5"/>
      <name val="ＭＳ 明朝"/>
      <family val="1"/>
      <charset val="128"/>
    </font>
    <font>
      <sz val="12"/>
      <name val="ＭＳ 明朝"/>
      <family val="1"/>
      <charset val="128"/>
    </font>
    <font>
      <sz val="10"/>
      <name val="Arial"/>
      <family val="2"/>
    </font>
    <font>
      <sz val="10"/>
      <name val="ＭＳ Ｐゴシック"/>
      <family val="3"/>
      <charset val="128"/>
    </font>
    <font>
      <sz val="8"/>
      <name val="ＭＳ Ｐゴシック"/>
      <family val="3"/>
      <charset val="128"/>
    </font>
    <font>
      <sz val="11"/>
      <name val="游ゴシック"/>
      <family val="3"/>
      <charset val="128"/>
      <scheme val="minor"/>
    </font>
    <font>
      <sz val="10.5"/>
      <color theme="0"/>
      <name val="ＭＳ 明朝"/>
      <family val="1"/>
      <charset val="128"/>
    </font>
    <font>
      <b/>
      <sz val="10.5"/>
      <name val="ＭＳ 明朝"/>
      <family val="1"/>
      <charset val="128"/>
    </font>
    <font>
      <b/>
      <sz val="12"/>
      <name val="ＭＳ Ｐ明朝"/>
      <family val="1"/>
      <charset val="128"/>
    </font>
    <font>
      <b/>
      <sz val="12"/>
      <name val="ＭＳ Ｐゴシック"/>
      <family val="3"/>
      <charset val="128"/>
    </font>
    <font>
      <sz val="14"/>
      <name val="ＭＳ 明朝"/>
      <family val="1"/>
      <charset val="128"/>
    </font>
    <font>
      <sz val="11"/>
      <color theme="0"/>
      <name val="ＭＳ Ｐゴシック"/>
      <family val="3"/>
      <charset val="128"/>
    </font>
    <font>
      <sz val="12"/>
      <name val="ＭＳ Ｐゴシック"/>
      <family val="3"/>
      <charset val="128"/>
    </font>
    <font>
      <b/>
      <sz val="11"/>
      <name val="ＭＳ Ｐゴシック"/>
      <family val="3"/>
      <charset val="128"/>
    </font>
    <font>
      <sz val="10.5"/>
      <name val="ＭＳ Ｐゴシック"/>
      <family val="3"/>
      <charset val="128"/>
    </font>
    <font>
      <sz val="14"/>
      <name val="ＭＳ Ｐゴシック"/>
      <family val="3"/>
      <charset val="128"/>
    </font>
    <font>
      <sz val="72"/>
      <name val="ＭＳ Ｐゴシック"/>
      <family val="3"/>
      <charset val="128"/>
    </font>
    <font>
      <sz val="11"/>
      <name val="Arial"/>
      <family val="2"/>
    </font>
    <font>
      <sz val="9"/>
      <name val="ＭＳ Ｐゴシック"/>
      <family val="3"/>
      <charset val="128"/>
    </font>
    <font>
      <sz val="10"/>
      <color theme="1"/>
      <name val="ＭＳ 明朝"/>
      <family val="1"/>
      <charset val="128"/>
    </font>
    <font>
      <sz val="12"/>
      <color theme="1"/>
      <name val="ＭＳ 明朝"/>
      <family val="1"/>
      <charset val="128"/>
    </font>
    <font>
      <sz val="10.5"/>
      <color theme="1"/>
      <name val="ＭＳ 明朝"/>
      <family val="1"/>
      <charset val="128"/>
    </font>
    <font>
      <u/>
      <sz val="10.5"/>
      <color theme="1"/>
      <name val="ＭＳ 明朝"/>
      <family val="1"/>
      <charset val="128"/>
    </font>
    <font>
      <sz val="14"/>
      <color theme="0"/>
      <name val="游ゴシック"/>
      <family val="2"/>
      <charset val="128"/>
      <scheme val="minor"/>
    </font>
    <font>
      <sz val="14"/>
      <color theme="0"/>
      <name val="游ゴシック"/>
      <family val="3"/>
      <charset val="128"/>
      <scheme val="minor"/>
    </font>
    <font>
      <sz val="14"/>
      <color theme="1"/>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12"/>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
      <patternFill patternType="solid">
        <fgColor indexed="13"/>
        <bgColor indexed="64"/>
      </patternFill>
    </fill>
    <fill>
      <patternFill patternType="solid">
        <fgColor theme="0" tint="-0.249977111117893"/>
        <bgColor indexed="64"/>
      </patternFill>
    </fill>
    <fill>
      <patternFill patternType="solid">
        <fgColor theme="0" tint="-0.14999847407452621"/>
        <bgColor indexed="64"/>
      </patternFill>
    </fill>
  </fills>
  <borders count="236">
    <border>
      <left/>
      <right/>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diagonal/>
    </border>
    <border>
      <left/>
      <right style="hair">
        <color indexed="64"/>
      </right>
      <top/>
      <bottom style="thin">
        <color indexed="64"/>
      </bottom>
      <diagonal/>
    </border>
    <border>
      <left style="mediumDashed">
        <color indexed="64"/>
      </left>
      <right/>
      <top style="mediumDashed">
        <color indexed="64"/>
      </top>
      <bottom/>
      <diagonal/>
    </border>
    <border>
      <left/>
      <right style="mediumDashed">
        <color indexed="64"/>
      </right>
      <top style="mediumDashed">
        <color indexed="64"/>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64"/>
      </left>
      <right/>
      <top style="medium">
        <color indexed="64"/>
      </top>
      <bottom/>
      <diagonal/>
    </border>
    <border>
      <left/>
      <right style="medium">
        <color indexed="64"/>
      </right>
      <top style="medium">
        <color indexed="64"/>
      </top>
      <bottom/>
      <diagonal/>
    </border>
    <border>
      <left style="mediumDashed">
        <color indexed="8"/>
      </left>
      <right/>
      <top style="mediumDashed">
        <color indexed="8"/>
      </top>
      <bottom/>
      <diagonal/>
    </border>
    <border>
      <left/>
      <right style="mediumDashed">
        <color indexed="8"/>
      </right>
      <top style="mediumDashed">
        <color indexed="8"/>
      </top>
      <bottom/>
      <diagonal/>
    </border>
    <border>
      <left style="mediumDashed">
        <color indexed="64"/>
      </left>
      <right/>
      <top/>
      <bottom/>
      <diagonal/>
    </border>
    <border>
      <left/>
      <right style="mediumDashed">
        <color indexed="64"/>
      </right>
      <top/>
      <bottom/>
      <diagonal/>
    </border>
    <border>
      <left style="medium">
        <color indexed="8"/>
      </left>
      <right/>
      <top/>
      <bottom/>
      <diagonal/>
    </border>
    <border>
      <left/>
      <right style="medium">
        <color indexed="8"/>
      </right>
      <top/>
      <bottom/>
      <diagonal/>
    </border>
    <border>
      <left style="medium">
        <color indexed="64"/>
      </left>
      <right/>
      <top/>
      <bottom/>
      <diagonal/>
    </border>
    <border>
      <left/>
      <right style="medium">
        <color indexed="64"/>
      </right>
      <top/>
      <bottom/>
      <diagonal/>
    </border>
    <border>
      <left style="mediumDashed">
        <color indexed="8"/>
      </left>
      <right/>
      <top/>
      <bottom/>
      <diagonal/>
    </border>
    <border>
      <left/>
      <right style="mediumDashed">
        <color indexed="8"/>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64"/>
      </left>
      <right/>
      <top/>
      <bottom style="medium">
        <color indexed="64"/>
      </bottom>
      <diagonal/>
    </border>
    <border>
      <left/>
      <right style="medium">
        <color indexed="64"/>
      </right>
      <top/>
      <bottom style="medium">
        <color indexed="64"/>
      </bottom>
      <diagonal/>
    </border>
    <border>
      <left style="mediumDashed">
        <color indexed="8"/>
      </left>
      <right/>
      <top/>
      <bottom style="mediumDashed">
        <color indexed="8"/>
      </bottom>
      <diagonal/>
    </border>
    <border>
      <left/>
      <right style="mediumDashed">
        <color indexed="8"/>
      </right>
      <top/>
      <bottom style="mediumDashed">
        <color indexed="8"/>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right/>
      <top/>
      <bottom style="mediumDashed">
        <color auto="1"/>
      </bottom>
      <diagonal/>
    </border>
    <border>
      <left/>
      <right style="mediumDashed">
        <color auto="1"/>
      </right>
      <top/>
      <bottom style="mediumDashed">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auto="1"/>
      </left>
      <right/>
      <top/>
      <bottom/>
      <diagonal/>
    </border>
    <border>
      <left/>
      <right/>
      <top style="medium">
        <color indexed="8"/>
      </top>
      <bottom/>
      <diagonal/>
    </border>
    <border>
      <left/>
      <right/>
      <top/>
      <bottom style="medium">
        <color indexed="8"/>
      </bottom>
      <diagonal/>
    </border>
    <border>
      <left/>
      <right style="mediumDashed">
        <color auto="1"/>
      </right>
      <top/>
      <bottom/>
      <diagonal/>
    </border>
    <border>
      <left style="mediumDashed">
        <color auto="1"/>
      </left>
      <right/>
      <top/>
      <bottom style="mediumDashed">
        <color auto="1"/>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thin">
        <color indexed="64"/>
      </top>
      <bottom/>
      <diagonal style="thin">
        <color indexed="64"/>
      </diagonal>
    </border>
    <border>
      <left style="thin">
        <color indexed="64"/>
      </left>
      <right/>
      <top style="thin">
        <color indexed="64"/>
      </top>
      <bottom/>
      <diagonal/>
    </border>
    <border diagonalDown="1">
      <left style="thin">
        <color indexed="64"/>
      </left>
      <right/>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thin">
        <color indexed="64"/>
      </right>
      <top style="hair">
        <color indexed="64"/>
      </top>
      <bottom style="hair">
        <color indexed="64"/>
      </bottom>
      <diagonal/>
    </border>
    <border>
      <left style="medium">
        <color indexed="64"/>
      </left>
      <right/>
      <top style="double">
        <color indexed="64"/>
      </top>
      <bottom/>
      <diagonal/>
    </border>
    <border>
      <left style="hair">
        <color indexed="64"/>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right style="medium">
        <color indexed="64"/>
      </right>
      <top style="double">
        <color indexed="64"/>
      </top>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style="thin">
        <color indexed="64"/>
      </right>
      <top style="hair">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hair">
        <color indexed="64"/>
      </right>
      <top style="medium">
        <color indexed="64"/>
      </top>
      <bottom/>
      <diagonal/>
    </border>
    <border>
      <left/>
      <right style="medium">
        <color indexed="64"/>
      </right>
      <top style="medium">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indexed="64"/>
      </right>
      <top style="thin">
        <color theme="0" tint="-0.24994659260841701"/>
      </top>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23">
    <xf numFmtId="0" fontId="0" fillId="0" borderId="0">
      <alignment vertical="center"/>
    </xf>
    <xf numFmtId="38" fontId="1" fillId="0" borderId="0" applyFont="0" applyFill="0" applyBorder="0" applyAlignment="0" applyProtection="0">
      <alignment vertical="center"/>
    </xf>
    <xf numFmtId="0" fontId="2" fillId="0" borderId="0"/>
    <xf numFmtId="0" fontId="10" fillId="0" borderId="0">
      <alignment vertical="center"/>
    </xf>
    <xf numFmtId="0" fontId="11" fillId="0" borderId="0">
      <alignment vertical="center"/>
    </xf>
    <xf numFmtId="38" fontId="1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0" fillId="0" borderId="0">
      <alignment vertical="center"/>
    </xf>
    <xf numFmtId="0" fontId="10" fillId="0" borderId="0">
      <alignment vertical="center"/>
    </xf>
    <xf numFmtId="0" fontId="10" fillId="0" borderId="0"/>
    <xf numFmtId="0" fontId="11" fillId="0" borderId="0">
      <alignment vertical="center"/>
    </xf>
    <xf numFmtId="0" fontId="21" fillId="0" borderId="0"/>
    <xf numFmtId="0" fontId="10" fillId="0" borderId="0">
      <alignment vertical="center"/>
    </xf>
    <xf numFmtId="0" fontId="10" fillId="0" borderId="0"/>
    <xf numFmtId="0" fontId="25" fillId="0" borderId="0"/>
    <xf numFmtId="0" fontId="10" fillId="0" borderId="0">
      <alignment vertical="center"/>
    </xf>
    <xf numFmtId="0" fontId="29" fillId="0" borderId="0">
      <alignment vertical="center"/>
    </xf>
    <xf numFmtId="0" fontId="10" fillId="0" borderId="0"/>
    <xf numFmtId="38" fontId="10" fillId="0" borderId="0" applyFont="0" applyFill="0" applyBorder="0" applyAlignment="0" applyProtection="0"/>
    <xf numFmtId="9" fontId="10" fillId="0" borderId="0" applyFont="0" applyFill="0" applyBorder="0" applyAlignment="0" applyProtection="0"/>
    <xf numFmtId="38" fontId="10" fillId="0" borderId="0" applyFont="0" applyFill="0" applyBorder="0" applyAlignment="0" applyProtection="0">
      <alignment vertical="center"/>
    </xf>
    <xf numFmtId="0" fontId="45" fillId="0" borderId="0"/>
    <xf numFmtId="0" fontId="1" fillId="0" borderId="0">
      <alignment vertical="center"/>
    </xf>
  </cellStyleXfs>
  <cellXfs count="945">
    <xf numFmtId="0" fontId="0" fillId="0" borderId="0" xfId="0">
      <alignment vertical="center"/>
    </xf>
    <xf numFmtId="38" fontId="2" fillId="0" borderId="0" xfId="1" applyFont="1" applyAlignment="1">
      <alignment vertical="center"/>
    </xf>
    <xf numFmtId="0" fontId="5" fillId="0" borderId="0" xfId="2" applyFont="1" applyAlignment="1">
      <alignment vertical="center"/>
    </xf>
    <xf numFmtId="38" fontId="2" fillId="0" borderId="0" xfId="1" applyFont="1" applyAlignment="1">
      <alignment horizontal="left" vertical="center" indent="1"/>
    </xf>
    <xf numFmtId="38" fontId="2" fillId="0" borderId="1" xfId="1" applyFont="1" applyBorder="1" applyAlignment="1">
      <alignment horizontal="center" vertical="center"/>
    </xf>
    <xf numFmtId="0" fontId="5" fillId="0" borderId="1" xfId="2" applyFont="1" applyBorder="1" applyAlignment="1">
      <alignment horizontal="center" vertical="center"/>
    </xf>
    <xf numFmtId="0" fontId="2" fillId="0" borderId="0" xfId="2" applyAlignment="1">
      <alignment vertical="center"/>
    </xf>
    <xf numFmtId="0" fontId="2" fillId="0" borderId="0" xfId="2" applyAlignment="1">
      <alignment horizontal="right" vertical="center"/>
    </xf>
    <xf numFmtId="0" fontId="2" fillId="0" borderId="1" xfId="2" applyBorder="1" applyAlignment="1">
      <alignment horizontal="center" vertical="center" wrapText="1"/>
    </xf>
    <xf numFmtId="0" fontId="2" fillId="0" borderId="1" xfId="2" applyBorder="1" applyAlignment="1">
      <alignment horizontal="center" vertical="center"/>
    </xf>
    <xf numFmtId="0" fontId="2" fillId="0" borderId="1" xfId="2" applyBorder="1" applyAlignment="1">
      <alignment vertical="center"/>
    </xf>
    <xf numFmtId="0" fontId="14" fillId="0" borderId="0" xfId="3" applyFont="1">
      <alignment vertical="center"/>
    </xf>
    <xf numFmtId="0" fontId="15" fillId="0" borderId="0" xfId="3" applyFont="1">
      <alignment vertical="center"/>
    </xf>
    <xf numFmtId="0" fontId="15" fillId="0" borderId="0" xfId="3" applyFont="1" applyAlignment="1">
      <alignment horizontal="right" vertical="center"/>
    </xf>
    <xf numFmtId="0" fontId="13" fillId="0" borderId="0" xfId="4" applyFont="1" applyAlignment="1"/>
    <xf numFmtId="0" fontId="13" fillId="0" borderId="0" xfId="4" applyFont="1" applyAlignment="1">
      <alignment horizontal="center" vertical="center"/>
    </xf>
    <xf numFmtId="176" fontId="13" fillId="0" borderId="0" xfId="4" applyNumberFormat="1" applyFont="1" applyAlignment="1">
      <alignment horizontal="center" vertical="center"/>
    </xf>
    <xf numFmtId="38" fontId="13" fillId="0" borderId="0" xfId="5" applyFont="1" applyBorder="1" applyAlignment="1">
      <alignment horizontal="center" vertical="center"/>
    </xf>
    <xf numFmtId="38" fontId="7" fillId="0" borderId="0" xfId="5" applyFont="1" applyFill="1" applyBorder="1" applyAlignment="1">
      <alignment horizontal="center" vertical="center"/>
    </xf>
    <xf numFmtId="38" fontId="7" fillId="0" borderId="0" xfId="5" applyFont="1" applyFill="1" applyBorder="1" applyAlignment="1">
      <alignment horizontal="right" vertical="center"/>
    </xf>
    <xf numFmtId="38" fontId="15" fillId="0" borderId="0" xfId="1" applyFont="1" applyFill="1" applyAlignment="1">
      <alignment horizontal="center" vertical="center"/>
    </xf>
    <xf numFmtId="0" fontId="15" fillId="0" borderId="0" xfId="0" applyFont="1">
      <alignment vertical="center"/>
    </xf>
    <xf numFmtId="0" fontId="15" fillId="0" borderId="0" xfId="0" applyFont="1" applyAlignment="1">
      <alignment horizontal="center" vertical="center"/>
    </xf>
    <xf numFmtId="0" fontId="15" fillId="0" borderId="60" xfId="0" applyFont="1" applyBorder="1">
      <alignment vertical="center"/>
    </xf>
    <xf numFmtId="0" fontId="15" fillId="0" borderId="59" xfId="0" applyFont="1" applyBorder="1" applyAlignment="1">
      <alignment horizontal="right" vertical="center"/>
    </xf>
    <xf numFmtId="0" fontId="15" fillId="0" borderId="64" xfId="0" applyFont="1" applyBorder="1" applyAlignment="1">
      <alignment horizontal="center" vertical="center"/>
    </xf>
    <xf numFmtId="0" fontId="15" fillId="0" borderId="68" xfId="0" applyFont="1" applyBorder="1" applyAlignment="1">
      <alignment horizontal="center" vertical="center"/>
    </xf>
    <xf numFmtId="0" fontId="15" fillId="0" borderId="72" xfId="0" applyFont="1" applyBorder="1" applyAlignment="1">
      <alignment horizontal="center" vertical="center"/>
    </xf>
    <xf numFmtId="0" fontId="15" fillId="0" borderId="76" xfId="0" applyFont="1" applyBorder="1" applyAlignment="1">
      <alignment horizontal="center" vertical="center"/>
    </xf>
    <xf numFmtId="0" fontId="15" fillId="0" borderId="78"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shrinkToFit="1"/>
    </xf>
    <xf numFmtId="0" fontId="15" fillId="0" borderId="0" xfId="0" applyFont="1" applyAlignment="1">
      <alignment vertical="top"/>
    </xf>
    <xf numFmtId="0" fontId="15" fillId="0" borderId="0" xfId="6" applyFont="1" applyFill="1" applyAlignment="1" applyProtection="1">
      <alignment vertical="center"/>
    </xf>
    <xf numFmtId="0" fontId="15" fillId="0" borderId="0" xfId="0" applyFont="1" applyAlignment="1">
      <alignment vertical="top" wrapText="1"/>
    </xf>
    <xf numFmtId="0" fontId="15" fillId="0" borderId="0" xfId="3" applyFont="1" applyAlignment="1">
      <alignment horizontal="center" vertical="center"/>
    </xf>
    <xf numFmtId="0" fontId="15" fillId="0" borderId="0" xfId="3" applyFont="1" applyAlignment="1">
      <alignment horizontal="center" vertical="center" textRotation="255" wrapText="1"/>
    </xf>
    <xf numFmtId="0" fontId="15" fillId="0" borderId="0" xfId="3" applyFont="1" applyAlignment="1">
      <alignment horizontal="center" vertical="center" textRotation="255"/>
    </xf>
    <xf numFmtId="0" fontId="15" fillId="0" borderId="0" xfId="4" applyFont="1" applyAlignment="1"/>
    <xf numFmtId="0" fontId="15" fillId="0" borderId="0" xfId="4" applyFont="1" applyAlignment="1">
      <alignment horizontal="center" vertical="center"/>
    </xf>
    <xf numFmtId="176" fontId="15" fillId="0" borderId="0" xfId="4" applyNumberFormat="1" applyFont="1" applyAlignment="1">
      <alignment horizontal="center" vertical="center"/>
    </xf>
    <xf numFmtId="38" fontId="15" fillId="0" borderId="0" xfId="5" applyFont="1" applyFill="1" applyBorder="1" applyAlignment="1">
      <alignment horizontal="center" vertical="center"/>
    </xf>
    <xf numFmtId="0" fontId="15" fillId="0" borderId="0" xfId="3" applyFont="1" applyAlignment="1">
      <alignment vertical="center" textRotation="255"/>
    </xf>
    <xf numFmtId="0" fontId="15" fillId="0" borderId="0" xfId="3" applyFont="1" applyAlignment="1">
      <alignment vertical="center" textRotation="255" wrapText="1"/>
    </xf>
    <xf numFmtId="0" fontId="2" fillId="0" borderId="1" xfId="2" applyBorder="1" applyAlignment="1">
      <alignment vertical="center" wrapText="1"/>
    </xf>
    <xf numFmtId="0" fontId="2" fillId="0" borderId="2" xfId="0" applyFont="1" applyBorder="1" applyAlignment="1">
      <alignment horizontal="center" vertical="center" shrinkToFit="1"/>
    </xf>
    <xf numFmtId="38" fontId="2" fillId="2" borderId="1" xfId="1" applyFont="1" applyFill="1" applyBorder="1" applyAlignment="1">
      <alignment vertical="center"/>
    </xf>
    <xf numFmtId="0" fontId="15" fillId="0" borderId="84" xfId="3" applyFont="1" applyBorder="1">
      <alignment vertical="center"/>
    </xf>
    <xf numFmtId="0" fontId="15" fillId="0" borderId="27" xfId="3" applyFont="1" applyBorder="1">
      <alignment vertical="center"/>
    </xf>
    <xf numFmtId="0" fontId="15" fillId="0" borderId="84" xfId="3" applyFont="1" applyBorder="1" applyAlignment="1">
      <alignment horizontal="center" vertical="center" textRotation="255" wrapText="1"/>
    </xf>
    <xf numFmtId="0" fontId="15" fillId="0" borderId="77" xfId="3" applyFont="1" applyBorder="1">
      <alignment vertical="center"/>
    </xf>
    <xf numFmtId="0" fontId="15" fillId="0" borderId="27" xfId="3" applyFont="1" applyBorder="1" applyAlignment="1">
      <alignment horizontal="center" vertical="center" textRotation="255"/>
    </xf>
    <xf numFmtId="0" fontId="15" fillId="0" borderId="17" xfId="3" applyFont="1" applyBorder="1">
      <alignment vertical="center"/>
    </xf>
    <xf numFmtId="0" fontId="15" fillId="0" borderId="18" xfId="3" applyFont="1" applyBorder="1">
      <alignment vertical="center"/>
    </xf>
    <xf numFmtId="38" fontId="15" fillId="0" borderId="0" xfId="5" applyFont="1" applyFill="1" applyBorder="1" applyAlignment="1">
      <alignment vertical="center"/>
    </xf>
    <xf numFmtId="0" fontId="15" fillId="0" borderId="0" xfId="0" applyFont="1" applyAlignment="1">
      <alignment horizontal="left" vertical="center"/>
    </xf>
    <xf numFmtId="0" fontId="15" fillId="0" borderId="0" xfId="0" applyFont="1" applyAlignment="1">
      <alignment horizontal="center" vertical="center" wrapText="1"/>
    </xf>
    <xf numFmtId="0" fontId="16" fillId="0" borderId="0" xfId="0" applyFont="1">
      <alignment vertical="center"/>
    </xf>
    <xf numFmtId="0" fontId="15" fillId="0" borderId="0" xfId="7" applyFont="1">
      <alignment vertical="center"/>
    </xf>
    <xf numFmtId="0" fontId="15" fillId="0" borderId="0" xfId="3" applyFont="1" applyAlignment="1">
      <alignment horizontal="center" vertical="center"/>
    </xf>
    <xf numFmtId="0" fontId="15" fillId="0" borderId="0" xfId="0" applyFont="1" applyAlignment="1">
      <alignment horizontal="center" vertical="center"/>
    </xf>
    <xf numFmtId="0" fontId="15" fillId="0" borderId="59" xfId="0" applyFont="1" applyBorder="1" applyAlignment="1">
      <alignment horizontal="right" vertical="center"/>
    </xf>
    <xf numFmtId="0" fontId="2" fillId="0" borderId="1" xfId="2" applyFont="1" applyBorder="1" applyAlignment="1">
      <alignment horizontal="center" vertical="center" wrapText="1"/>
    </xf>
    <xf numFmtId="0" fontId="2" fillId="0" borderId="1" xfId="2" applyFont="1" applyBorder="1" applyAlignment="1">
      <alignment vertical="center" wrapText="1"/>
    </xf>
    <xf numFmtId="0" fontId="2" fillId="0" borderId="1" xfId="2" applyFont="1" applyBorder="1" applyAlignment="1">
      <alignment vertical="center"/>
    </xf>
    <xf numFmtId="0" fontId="15" fillId="0" borderId="0" xfId="3" applyFont="1" applyBorder="1">
      <alignment vertical="center"/>
    </xf>
    <xf numFmtId="0" fontId="15" fillId="0" borderId="0" xfId="3" applyFont="1" applyBorder="1" applyAlignment="1">
      <alignment horizontal="center" vertical="center"/>
    </xf>
    <xf numFmtId="0" fontId="15" fillId="0" borderId="0" xfId="3" applyFont="1" applyBorder="1" applyAlignment="1">
      <alignment vertical="center" textRotation="255"/>
    </xf>
    <xf numFmtId="0" fontId="18" fillId="0" borderId="1" xfId="2" applyFont="1" applyBorder="1" applyAlignment="1">
      <alignment horizontal="center" vertical="center"/>
    </xf>
    <xf numFmtId="0" fontId="18" fillId="0" borderId="0" xfId="2" applyFont="1" applyAlignment="1">
      <alignment vertical="center"/>
    </xf>
    <xf numFmtId="0" fontId="8" fillId="0" borderId="0" xfId="2" applyFont="1" applyAlignment="1">
      <alignment vertical="center"/>
    </xf>
    <xf numFmtId="0" fontId="23" fillId="0" borderId="0" xfId="12" applyFont="1" applyFill="1" applyAlignment="1">
      <alignment horizontal="left" vertical="top" wrapText="1"/>
    </xf>
    <xf numFmtId="0" fontId="2" fillId="0" borderId="0" xfId="9" applyFont="1" applyFill="1" applyAlignment="1">
      <alignment vertical="center"/>
    </xf>
    <xf numFmtId="0" fontId="15" fillId="0" borderId="0" xfId="9" applyFont="1" applyFill="1" applyAlignment="1">
      <alignment vertical="center"/>
    </xf>
    <xf numFmtId="0" fontId="15" fillId="0" borderId="0" xfId="10" applyFont="1" applyFill="1">
      <alignment vertical="center"/>
    </xf>
    <xf numFmtId="0" fontId="22" fillId="0" borderId="0" xfId="12" applyFont="1" applyFill="1">
      <alignment vertical="center"/>
    </xf>
    <xf numFmtId="0" fontId="22" fillId="0" borderId="0" xfId="12" applyFont="1" applyFill="1" applyAlignment="1">
      <alignment horizontal="left" vertical="center"/>
    </xf>
    <xf numFmtId="0" fontId="22" fillId="0" borderId="0" xfId="12" applyFont="1" applyFill="1" applyAlignment="1">
      <alignment horizontal="center" vertical="center"/>
    </xf>
    <xf numFmtId="0" fontId="10" fillId="0" borderId="0" xfId="12" applyFill="1">
      <alignment vertical="center"/>
    </xf>
    <xf numFmtId="0" fontId="23" fillId="0" borderId="0" xfId="12" applyFont="1" applyFill="1" applyAlignment="1">
      <alignment vertical="top" wrapText="1"/>
    </xf>
    <xf numFmtId="0" fontId="23" fillId="0" borderId="0" xfId="12" applyFont="1" applyFill="1" applyAlignment="1">
      <alignment horizontal="left" vertical="top"/>
    </xf>
    <xf numFmtId="0" fontId="23" fillId="0" borderId="0" xfId="12" applyFont="1" applyFill="1">
      <alignment vertical="center"/>
    </xf>
    <xf numFmtId="0" fontId="0" fillId="0" borderId="0" xfId="13" quotePrefix="1" applyFont="1" applyFill="1" applyAlignment="1">
      <alignment horizontal="left"/>
    </xf>
    <xf numFmtId="0" fontId="24" fillId="0" borderId="17" xfId="12" applyFont="1" applyFill="1" applyBorder="1" applyAlignment="1">
      <alignment horizontal="left" vertical="center"/>
    </xf>
    <xf numFmtId="0" fontId="24" fillId="0" borderId="17" xfId="12" applyFont="1" applyFill="1" applyBorder="1">
      <alignment vertical="center"/>
    </xf>
    <xf numFmtId="0" fontId="24" fillId="0" borderId="17" xfId="12" applyFont="1" applyFill="1" applyBorder="1" applyAlignment="1">
      <alignment horizontal="center" vertical="center"/>
    </xf>
    <xf numFmtId="0" fontId="24" fillId="0" borderId="1" xfId="12" applyFont="1" applyFill="1" applyBorder="1" applyAlignment="1">
      <alignment horizontal="center" vertical="center"/>
    </xf>
    <xf numFmtId="0" fontId="24" fillId="0" borderId="78" xfId="12" applyFont="1" applyFill="1" applyBorder="1" applyAlignment="1">
      <alignment horizontal="center" vertical="center" wrapText="1"/>
    </xf>
    <xf numFmtId="0" fontId="24" fillId="0" borderId="58" xfId="12" applyFont="1" applyFill="1" applyBorder="1" applyAlignment="1">
      <alignment horizontal="left" vertical="center"/>
    </xf>
    <xf numFmtId="0" fontId="24" fillId="0" borderId="59" xfId="12" applyFont="1" applyFill="1" applyBorder="1" applyAlignment="1">
      <alignment horizontal="left" vertical="center"/>
    </xf>
    <xf numFmtId="0" fontId="24" fillId="0" borderId="1" xfId="12" applyFont="1" applyFill="1" applyBorder="1">
      <alignment vertical="center"/>
    </xf>
    <xf numFmtId="0" fontId="24" fillId="0" borderId="58" xfId="12" applyFont="1" applyFill="1" applyBorder="1" applyAlignment="1">
      <alignment horizontal="left" vertical="center" shrinkToFit="1"/>
    </xf>
    <xf numFmtId="0" fontId="24" fillId="0" borderId="1" xfId="12" applyFont="1" applyFill="1" applyBorder="1" applyAlignment="1">
      <alignment horizontal="center" vertical="center" shrinkToFit="1"/>
    </xf>
    <xf numFmtId="0" fontId="24" fillId="0" borderId="59" xfId="12" applyFont="1" applyFill="1" applyBorder="1" applyAlignment="1">
      <alignment horizontal="left" vertical="center" shrinkToFit="1"/>
    </xf>
    <xf numFmtId="2" fontId="24" fillId="0" borderId="1" xfId="12" applyNumberFormat="1" applyFont="1" applyFill="1" applyBorder="1" applyAlignment="1">
      <alignment horizontal="center" vertical="center"/>
    </xf>
    <xf numFmtId="0" fontId="24" fillId="0" borderId="1" xfId="12" applyFont="1" applyFill="1" applyBorder="1" applyAlignment="1">
      <alignment horizontal="left" vertical="center" shrinkToFit="1"/>
    </xf>
    <xf numFmtId="0" fontId="24" fillId="0" borderId="0" xfId="12" applyFont="1" applyFill="1" applyAlignment="1">
      <alignment horizontal="left" vertical="center"/>
    </xf>
    <xf numFmtId="2" fontId="24" fillId="0" borderId="0" xfId="12" applyNumberFormat="1" applyFont="1" applyFill="1" applyAlignment="1">
      <alignment horizontal="center" vertical="center"/>
    </xf>
    <xf numFmtId="0" fontId="24" fillId="0" borderId="0" xfId="12" applyFont="1" applyFill="1" applyAlignment="1">
      <alignment horizontal="center" vertical="center"/>
    </xf>
    <xf numFmtId="0" fontId="24" fillId="0" borderId="0" xfId="12" applyFont="1" applyFill="1">
      <alignment vertical="center"/>
    </xf>
    <xf numFmtId="0" fontId="23" fillId="0" borderId="0" xfId="12" applyFont="1" applyFill="1" applyAlignment="1">
      <alignment horizontal="left" vertical="center"/>
    </xf>
    <xf numFmtId="0" fontId="23" fillId="0" borderId="0" xfId="12" applyFont="1" applyFill="1" applyAlignment="1">
      <alignment vertical="top"/>
    </xf>
    <xf numFmtId="0" fontId="19" fillId="0" borderId="1" xfId="14" applyFont="1" applyFill="1" applyBorder="1" applyAlignment="1">
      <alignment horizontal="center" vertical="center" shrinkToFit="1"/>
    </xf>
    <xf numFmtId="0" fontId="24" fillId="0" borderId="1" xfId="12" applyFont="1" applyFill="1" applyBorder="1" applyAlignment="1">
      <alignment horizontal="center" vertical="center" wrapText="1"/>
    </xf>
    <xf numFmtId="0" fontId="24" fillId="0" borderId="1" xfId="12" applyFont="1" applyFill="1" applyBorder="1" applyAlignment="1">
      <alignment horizontal="left" vertical="center"/>
    </xf>
    <xf numFmtId="0" fontId="24" fillId="0" borderId="59" xfId="12" applyFont="1" applyFill="1" applyBorder="1" applyAlignment="1">
      <alignment horizontal="center" vertical="center"/>
    </xf>
    <xf numFmtId="0" fontId="24" fillId="0" borderId="59" xfId="12" applyFont="1" applyFill="1" applyBorder="1" applyAlignment="1">
      <alignment horizontal="center" vertical="center" shrinkToFit="1"/>
    </xf>
    <xf numFmtId="0" fontId="24" fillId="0" borderId="0" xfId="12" applyFont="1" applyFill="1" applyAlignment="1">
      <alignment horizontal="left" vertical="top"/>
    </xf>
    <xf numFmtId="0" fontId="24" fillId="0" borderId="1" xfId="12" applyFont="1" applyFill="1" applyBorder="1" applyAlignment="1">
      <alignment vertical="center" wrapText="1"/>
    </xf>
    <xf numFmtId="0" fontId="24" fillId="0" borderId="1" xfId="12" applyFont="1" applyFill="1" applyBorder="1" applyAlignment="1">
      <alignment horizontal="left" vertical="center" wrapText="1"/>
    </xf>
    <xf numFmtId="0" fontId="27" fillId="0" borderId="0" xfId="15" applyFont="1" applyAlignment="1">
      <alignment vertical="center"/>
    </xf>
    <xf numFmtId="0" fontId="21" fillId="0" borderId="0" xfId="15" applyFont="1">
      <alignment vertical="center"/>
    </xf>
    <xf numFmtId="0" fontId="21" fillId="0" borderId="0" xfId="15" applyFont="1" applyAlignment="1">
      <alignment horizontal="right" vertical="center"/>
    </xf>
    <xf numFmtId="0" fontId="21" fillId="0" borderId="0" xfId="15" applyFont="1" applyAlignment="1">
      <alignment vertical="center"/>
    </xf>
    <xf numFmtId="0" fontId="27" fillId="0" borderId="0" xfId="15" applyFont="1">
      <alignment vertical="center"/>
    </xf>
    <xf numFmtId="0" fontId="28" fillId="0" borderId="0" xfId="15" applyFont="1" applyAlignment="1">
      <alignment horizontal="centerContinuous" vertical="center"/>
    </xf>
    <xf numFmtId="0" fontId="28" fillId="0" borderId="0" xfId="15" applyFont="1" applyAlignment="1">
      <alignment horizontal="center" vertical="center"/>
    </xf>
    <xf numFmtId="0" fontId="27" fillId="0" borderId="0" xfId="16" applyFont="1">
      <alignment vertical="center"/>
    </xf>
    <xf numFmtId="0" fontId="27" fillId="0" borderId="0" xfId="16" applyFont="1" applyAlignment="1">
      <alignment vertical="center"/>
    </xf>
    <xf numFmtId="0" fontId="21" fillId="0" borderId="0" xfId="16" applyFont="1">
      <alignment vertical="center"/>
    </xf>
    <xf numFmtId="0" fontId="21" fillId="0" borderId="0" xfId="16" applyFont="1" applyAlignment="1">
      <alignment vertical="center"/>
    </xf>
    <xf numFmtId="0" fontId="2" fillId="0" borderId="0" xfId="15" applyFont="1" applyAlignment="1">
      <alignment vertical="center"/>
    </xf>
    <xf numFmtId="0" fontId="2" fillId="0" borderId="0" xfId="15" applyFont="1">
      <alignment vertical="center"/>
    </xf>
    <xf numFmtId="0" fontId="30" fillId="0" borderId="95" xfId="15" applyFont="1" applyBorder="1" applyAlignment="1">
      <alignment horizontal="center" vertical="center"/>
    </xf>
    <xf numFmtId="0" fontId="30" fillId="0" borderId="95" xfId="15" applyFont="1" applyBorder="1" applyAlignment="1">
      <alignment horizontal="center" vertical="center" wrapText="1"/>
    </xf>
    <xf numFmtId="0" fontId="21" fillId="0" borderId="0" xfId="15" applyFont="1" applyAlignment="1">
      <alignment horizontal="center" vertical="center"/>
    </xf>
    <xf numFmtId="0" fontId="31" fillId="0" borderId="1" xfId="15" applyFont="1" applyBorder="1" applyAlignment="1">
      <alignment vertical="center" shrinkToFit="1"/>
    </xf>
    <xf numFmtId="0" fontId="30" fillId="0" borderId="1" xfId="15" applyFont="1" applyBorder="1" applyAlignment="1">
      <alignment horizontal="left" vertical="center" shrinkToFit="1"/>
    </xf>
    <xf numFmtId="0" fontId="30" fillId="0" borderId="1" xfId="15" applyFont="1" applyFill="1" applyBorder="1" applyAlignment="1">
      <alignment horizontal="center" vertical="center"/>
    </xf>
    <xf numFmtId="0" fontId="30" fillId="0" borderId="1" xfId="15" quotePrefix="1" applyFont="1" applyFill="1" applyBorder="1" applyAlignment="1">
      <alignment horizontal="center" vertical="center"/>
    </xf>
    <xf numFmtId="49" fontId="30" fillId="0" borderId="1" xfId="15" applyNumberFormat="1" applyFont="1" applyFill="1" applyBorder="1" applyAlignment="1">
      <alignment horizontal="center" vertical="center"/>
    </xf>
    <xf numFmtId="0" fontId="30" fillId="0" borderId="1" xfId="15" applyFont="1" applyFill="1" applyBorder="1" applyAlignment="1">
      <alignment horizontal="center" vertical="center" shrinkToFit="1"/>
    </xf>
    <xf numFmtId="0" fontId="30" fillId="0" borderId="1" xfId="15" applyFont="1" applyFill="1" applyBorder="1" applyAlignment="1">
      <alignment vertical="center" wrapText="1"/>
    </xf>
    <xf numFmtId="0" fontId="30" fillId="0" borderId="1" xfId="15" applyFont="1" applyBorder="1" applyAlignment="1">
      <alignment horizontal="center" vertical="center"/>
    </xf>
    <xf numFmtId="49" fontId="30" fillId="0" borderId="1" xfId="15" applyNumberFormat="1" applyFont="1" applyBorder="1" applyAlignment="1">
      <alignment horizontal="center" vertical="center"/>
    </xf>
    <xf numFmtId="0" fontId="30" fillId="0" borderId="1" xfId="15" applyFont="1" applyBorder="1">
      <alignment vertical="center"/>
    </xf>
    <xf numFmtId="0" fontId="30" fillId="0" borderId="1" xfId="15" applyFont="1" applyBorder="1" applyAlignment="1">
      <alignment vertical="center" wrapText="1"/>
    </xf>
    <xf numFmtId="0" fontId="32" fillId="0" borderId="0" xfId="15" applyFont="1">
      <alignment vertical="center"/>
    </xf>
    <xf numFmtId="0" fontId="27" fillId="3" borderId="0" xfId="17" applyFont="1" applyFill="1" applyAlignment="1">
      <alignment horizontal="left"/>
    </xf>
    <xf numFmtId="0" fontId="34" fillId="3" borderId="0" xfId="17" applyFont="1" applyFill="1"/>
    <xf numFmtId="0" fontId="27" fillId="3" borderId="0" xfId="17" applyFont="1" applyFill="1"/>
    <xf numFmtId="0" fontId="27" fillId="3" borderId="96" xfId="17" applyFont="1" applyFill="1" applyBorder="1" applyAlignment="1">
      <alignment horizontal="center" vertical="center"/>
    </xf>
    <xf numFmtId="0" fontId="27" fillId="3" borderId="97" xfId="17" applyFont="1" applyFill="1" applyBorder="1" applyAlignment="1">
      <alignment horizontal="center" vertical="center"/>
    </xf>
    <xf numFmtId="0" fontId="27" fillId="3" borderId="98" xfId="17" applyFont="1" applyFill="1" applyBorder="1" applyAlignment="1">
      <alignment horizontal="center" vertical="center"/>
    </xf>
    <xf numFmtId="0" fontId="27" fillId="3" borderId="0" xfId="17" applyFont="1" applyFill="1" applyAlignment="1">
      <alignment vertical="center"/>
    </xf>
    <xf numFmtId="0" fontId="27" fillId="3" borderId="97" xfId="17" applyFont="1" applyFill="1" applyBorder="1" applyAlignment="1">
      <alignment horizontal="center" vertical="center" wrapText="1"/>
    </xf>
    <xf numFmtId="0" fontId="27" fillId="3" borderId="99" xfId="17" applyFont="1" applyFill="1" applyBorder="1" applyAlignment="1">
      <alignment horizontal="center" vertical="center"/>
    </xf>
    <xf numFmtId="0" fontId="27" fillId="3" borderId="78" xfId="17" applyFont="1" applyFill="1" applyBorder="1" applyAlignment="1">
      <alignment vertical="center"/>
    </xf>
    <xf numFmtId="0" fontId="27" fillId="3" borderId="78" xfId="17" applyFont="1" applyFill="1" applyBorder="1"/>
    <xf numFmtId="0" fontId="27" fillId="3" borderId="102" xfId="17" applyFont="1" applyFill="1" applyBorder="1"/>
    <xf numFmtId="0" fontId="27" fillId="3" borderId="1" xfId="17" applyFont="1" applyFill="1" applyBorder="1" applyAlignment="1">
      <alignment vertical="center"/>
    </xf>
    <xf numFmtId="0" fontId="27" fillId="3" borderId="1" xfId="17" applyFont="1" applyFill="1" applyBorder="1"/>
    <xf numFmtId="0" fontId="27" fillId="3" borderId="105" xfId="17" applyFont="1" applyFill="1" applyBorder="1"/>
    <xf numFmtId="0" fontId="27" fillId="3" borderId="1" xfId="17" applyFont="1" applyFill="1" applyBorder="1" applyAlignment="1">
      <alignment horizontal="center"/>
    </xf>
    <xf numFmtId="0" fontId="27" fillId="3" borderId="1" xfId="17" applyFont="1" applyFill="1" applyBorder="1" applyAlignment="1">
      <alignment horizontal="left" vertical="center"/>
    </xf>
    <xf numFmtId="0" fontId="27" fillId="3" borderId="111" xfId="17" applyFont="1" applyFill="1" applyBorder="1"/>
    <xf numFmtId="0" fontId="27" fillId="3" borderId="95" xfId="17" applyFont="1" applyFill="1" applyBorder="1" applyAlignment="1">
      <alignment horizontal="center"/>
    </xf>
    <xf numFmtId="0" fontId="27" fillId="3" borderId="95" xfId="17" applyFont="1" applyFill="1" applyBorder="1"/>
    <xf numFmtId="0" fontId="27" fillId="3" borderId="112" xfId="17" applyFont="1" applyFill="1" applyBorder="1"/>
    <xf numFmtId="0" fontId="27" fillId="3" borderId="58" xfId="17" applyFont="1" applyFill="1" applyBorder="1" applyAlignment="1">
      <alignment horizontal="left" vertical="center"/>
    </xf>
    <xf numFmtId="0" fontId="27" fillId="3" borderId="59" xfId="17" applyFont="1" applyFill="1" applyBorder="1" applyAlignment="1">
      <alignment horizontal="left" vertical="center"/>
    </xf>
    <xf numFmtId="0" fontId="27" fillId="3" borderId="115" xfId="17" applyFont="1" applyFill="1" applyBorder="1"/>
    <xf numFmtId="0" fontId="27" fillId="3" borderId="115" xfId="17" applyFont="1" applyFill="1" applyBorder="1" applyAlignment="1">
      <alignment horizontal="center"/>
    </xf>
    <xf numFmtId="0" fontId="27" fillId="3" borderId="116" xfId="17" applyFont="1" applyFill="1" applyBorder="1" applyAlignment="1">
      <alignment horizontal="center"/>
    </xf>
    <xf numFmtId="0" fontId="27" fillId="3" borderId="120" xfId="17" applyFont="1" applyFill="1" applyBorder="1"/>
    <xf numFmtId="0" fontId="27" fillId="3" borderId="0" xfId="17" applyFont="1" applyFill="1" applyAlignment="1">
      <alignment horizontal="right" vertical="top"/>
    </xf>
    <xf numFmtId="0" fontId="27" fillId="3" borderId="0" xfId="17" applyFont="1" applyFill="1" applyAlignment="1">
      <alignment vertical="top"/>
    </xf>
    <xf numFmtId="0" fontId="27" fillId="3" borderId="0" xfId="17" applyFont="1" applyFill="1" applyAlignment="1">
      <alignment horizontal="left" vertical="top"/>
    </xf>
    <xf numFmtId="0" fontId="27" fillId="3" borderId="0" xfId="17" applyFont="1" applyFill="1" applyAlignment="1">
      <alignment horizontal="left" vertical="top" wrapText="1"/>
    </xf>
    <xf numFmtId="0" fontId="27" fillId="0" borderId="0" xfId="17" applyFont="1" applyAlignment="1"/>
    <xf numFmtId="0" fontId="34" fillId="0" borderId="0" xfId="17" applyFont="1" applyAlignment="1">
      <alignment vertical="center"/>
    </xf>
    <xf numFmtId="0" fontId="34" fillId="0" borderId="0" xfId="17" applyFont="1" applyBorder="1" applyAlignment="1">
      <alignment vertical="center"/>
    </xf>
    <xf numFmtId="0" fontId="27" fillId="4" borderId="124" xfId="17" applyFont="1" applyFill="1" applyBorder="1" applyAlignment="1">
      <alignment horizontal="center" vertical="center" wrapText="1"/>
    </xf>
    <xf numFmtId="0" fontId="27" fillId="4" borderId="125" xfId="17" applyFont="1" applyFill="1" applyBorder="1" applyAlignment="1">
      <alignment horizontal="center" vertical="center" wrapText="1"/>
    </xf>
    <xf numFmtId="0" fontId="27" fillId="0" borderId="0" xfId="17" applyFont="1"/>
    <xf numFmtId="177" fontId="27" fillId="4" borderId="1" xfId="17" applyNumberFormat="1" applyFont="1" applyFill="1" applyBorder="1" applyAlignment="1">
      <alignment horizontal="center" vertical="center" wrapText="1"/>
    </xf>
    <xf numFmtId="177" fontId="27" fillId="4" borderId="111" xfId="17" applyNumberFormat="1" applyFont="1" applyFill="1" applyBorder="1" applyAlignment="1">
      <alignment horizontal="center" vertical="center" wrapText="1"/>
    </xf>
    <xf numFmtId="0" fontId="27" fillId="0" borderId="41" xfId="17" applyFont="1" applyBorder="1"/>
    <xf numFmtId="0" fontId="27" fillId="0" borderId="0" xfId="17" applyFont="1" applyBorder="1"/>
    <xf numFmtId="0" fontId="27" fillId="0" borderId="101" xfId="17" applyFont="1" applyBorder="1"/>
    <xf numFmtId="178" fontId="27" fillId="0" borderId="23" xfId="18" applyNumberFormat="1" applyFont="1" applyBorder="1"/>
    <xf numFmtId="178" fontId="27" fillId="0" borderId="42" xfId="18" applyNumberFormat="1" applyFont="1" applyBorder="1"/>
    <xf numFmtId="178" fontId="27" fillId="0" borderId="0" xfId="18" applyNumberFormat="1" applyFont="1" applyBorder="1"/>
    <xf numFmtId="0" fontId="27" fillId="0" borderId="127" xfId="17" applyFont="1" applyBorder="1"/>
    <xf numFmtId="0" fontId="27" fillId="0" borderId="82" xfId="17" applyFont="1" applyBorder="1"/>
    <xf numFmtId="0" fontId="27" fillId="0" borderId="128" xfId="17" applyFont="1" applyBorder="1"/>
    <xf numFmtId="38" fontId="27" fillId="0" borderId="129" xfId="18" applyNumberFormat="1" applyFont="1" applyFill="1" applyBorder="1"/>
    <xf numFmtId="38" fontId="27" fillId="0" borderId="130" xfId="18" applyNumberFormat="1" applyFont="1" applyFill="1" applyBorder="1"/>
    <xf numFmtId="38" fontId="27" fillId="0" borderId="0" xfId="18" applyNumberFormat="1" applyFont="1" applyFill="1" applyBorder="1"/>
    <xf numFmtId="0" fontId="27" fillId="0" borderId="131" xfId="17" applyFont="1" applyBorder="1"/>
    <xf numFmtId="0" fontId="27" fillId="0" borderId="70" xfId="17" applyFont="1" applyBorder="1"/>
    <xf numFmtId="38" fontId="27" fillId="0" borderId="72" xfId="17" applyNumberFormat="1" applyFont="1" applyBorder="1"/>
    <xf numFmtId="38" fontId="27" fillId="0" borderId="132" xfId="18" applyNumberFormat="1" applyFont="1" applyFill="1" applyBorder="1"/>
    <xf numFmtId="38" fontId="27" fillId="0" borderId="133" xfId="18" applyNumberFormat="1" applyFont="1" applyFill="1" applyBorder="1"/>
    <xf numFmtId="0" fontId="27" fillId="0" borderId="134" xfId="17" applyFont="1" applyBorder="1"/>
    <xf numFmtId="0" fontId="27" fillId="0" borderId="22" xfId="17" applyFont="1" applyBorder="1"/>
    <xf numFmtId="0" fontId="27" fillId="0" borderId="136" xfId="17" applyFont="1" applyBorder="1"/>
    <xf numFmtId="0" fontId="27" fillId="0" borderId="72" xfId="17" applyFont="1" applyBorder="1"/>
    <xf numFmtId="38" fontId="27" fillId="0" borderId="134" xfId="18" applyNumberFormat="1" applyFont="1" applyFill="1" applyBorder="1"/>
    <xf numFmtId="38" fontId="27" fillId="0" borderId="137" xfId="18" applyNumberFormat="1" applyFont="1" applyFill="1" applyBorder="1"/>
    <xf numFmtId="0" fontId="27" fillId="0" borderId="131" xfId="17" applyFont="1" applyBorder="1" applyAlignment="1"/>
    <xf numFmtId="0" fontId="27" fillId="0" borderId="70" xfId="17" applyFont="1" applyBorder="1" applyAlignment="1">
      <alignment wrapText="1"/>
    </xf>
    <xf numFmtId="0" fontId="27" fillId="0" borderId="49" xfId="17" applyFont="1" applyBorder="1"/>
    <xf numFmtId="38" fontId="27" fillId="0" borderId="140" xfId="17" applyNumberFormat="1" applyFont="1" applyBorder="1"/>
    <xf numFmtId="38" fontId="27" fillId="0" borderId="141" xfId="18" applyNumberFormat="1" applyFont="1" applyFill="1" applyBorder="1"/>
    <xf numFmtId="38" fontId="27" fillId="0" borderId="142" xfId="18" applyNumberFormat="1" applyFont="1" applyFill="1" applyBorder="1"/>
    <xf numFmtId="38" fontId="27" fillId="5" borderId="143" xfId="17" applyNumberFormat="1" applyFont="1" applyFill="1" applyBorder="1"/>
    <xf numFmtId="38" fontId="27" fillId="0" borderId="23" xfId="18" applyNumberFormat="1" applyFont="1" applyFill="1" applyBorder="1"/>
    <xf numFmtId="38" fontId="27" fillId="0" borderId="42" xfId="18" applyNumberFormat="1" applyFont="1" applyFill="1" applyBorder="1"/>
    <xf numFmtId="38" fontId="27" fillId="0" borderId="145" xfId="17" applyNumberFormat="1" applyFont="1" applyFill="1" applyBorder="1"/>
    <xf numFmtId="38" fontId="27" fillId="0" borderId="141" xfId="17" applyNumberFormat="1" applyFont="1" applyBorder="1"/>
    <xf numFmtId="38" fontId="27" fillId="0" borderId="142" xfId="17" applyNumberFormat="1" applyFont="1" applyBorder="1"/>
    <xf numFmtId="0" fontId="11" fillId="0" borderId="0" xfId="17" applyFont="1"/>
    <xf numFmtId="0" fontId="11" fillId="0" borderId="0" xfId="17" applyFont="1" applyBorder="1"/>
    <xf numFmtId="0" fontId="27" fillId="3" borderId="0" xfId="17" applyFont="1" applyFill="1" applyBorder="1" applyAlignment="1">
      <alignment vertical="top"/>
    </xf>
    <xf numFmtId="6" fontId="27" fillId="3" borderId="0" xfId="17" applyNumberFormat="1" applyFont="1" applyFill="1" applyAlignment="1">
      <alignment vertical="top"/>
    </xf>
    <xf numFmtId="0" fontId="27" fillId="3" borderId="0" xfId="17" applyFont="1" applyFill="1" applyAlignment="1">
      <alignment wrapText="1"/>
    </xf>
    <xf numFmtId="0" fontId="27" fillId="3" borderId="0" xfId="17" applyFont="1" applyFill="1" applyAlignment="1">
      <alignment vertical="top" wrapText="1"/>
    </xf>
    <xf numFmtId="0" fontId="27" fillId="2" borderId="0" xfId="17" applyFont="1" applyFill="1"/>
    <xf numFmtId="0" fontId="27" fillId="2" borderId="0" xfId="17" applyFont="1" applyFill="1" applyAlignment="1">
      <alignment vertical="top"/>
    </xf>
    <xf numFmtId="0" fontId="35" fillId="0" borderId="0" xfId="17" applyFont="1" applyBorder="1" applyAlignment="1">
      <alignment vertical="center"/>
    </xf>
    <xf numFmtId="0" fontId="36" fillId="0" borderId="0" xfId="17" applyFont="1" applyBorder="1" applyAlignment="1">
      <alignment vertical="center"/>
    </xf>
    <xf numFmtId="0" fontId="37" fillId="0" borderId="0" xfId="17" applyFont="1" applyBorder="1" applyAlignment="1">
      <alignment vertical="center"/>
    </xf>
    <xf numFmtId="0" fontId="36" fillId="0" borderId="0" xfId="17" applyFont="1" applyFill="1" applyBorder="1" applyAlignment="1">
      <alignment vertical="center"/>
    </xf>
    <xf numFmtId="0" fontId="38" fillId="0" borderId="0" xfId="17" applyFont="1" applyFill="1" applyBorder="1" applyAlignment="1">
      <alignment horizontal="center" vertical="center"/>
    </xf>
    <xf numFmtId="0" fontId="10" fillId="0" borderId="0" xfId="17" applyFont="1" applyFill="1" applyBorder="1" applyAlignment="1">
      <alignment horizontal="center" vertical="center"/>
    </xf>
    <xf numFmtId="56" fontId="10" fillId="0" borderId="0" xfId="17" applyNumberFormat="1" applyFont="1" applyFill="1" applyBorder="1" applyAlignment="1">
      <alignment horizontal="center" vertical="center"/>
    </xf>
    <xf numFmtId="0" fontId="10" fillId="0" borderId="0" xfId="17" applyFont="1" applyBorder="1" applyAlignment="1">
      <alignment horizontal="center" vertical="center"/>
    </xf>
    <xf numFmtId="0" fontId="39" fillId="0" borderId="0" xfId="17" applyFont="1" applyBorder="1" applyAlignment="1">
      <alignment vertical="center"/>
    </xf>
    <xf numFmtId="0" fontId="10" fillId="0" borderId="0" xfId="17" applyFont="1" applyBorder="1"/>
    <xf numFmtId="0" fontId="10" fillId="4" borderId="146" xfId="17" applyFont="1" applyFill="1" applyBorder="1"/>
    <xf numFmtId="0" fontId="10" fillId="4" borderId="147" xfId="17" applyFont="1" applyFill="1" applyBorder="1"/>
    <xf numFmtId="0" fontId="10" fillId="4" borderId="147" xfId="17" applyFont="1" applyFill="1" applyBorder="1" applyAlignment="1">
      <alignment horizontal="center"/>
    </xf>
    <xf numFmtId="0" fontId="10" fillId="4" borderId="148" xfId="17" applyFont="1" applyFill="1" applyBorder="1" applyAlignment="1">
      <alignment horizontal="center"/>
    </xf>
    <xf numFmtId="0" fontId="30" fillId="4" borderId="149" xfId="17" applyFont="1" applyFill="1" applyBorder="1" applyAlignment="1">
      <alignment horizontal="center" vertical="center" wrapText="1"/>
    </xf>
    <xf numFmtId="0" fontId="10" fillId="4" borderId="150" xfId="17" applyFont="1" applyFill="1" applyBorder="1" applyAlignment="1">
      <alignment horizontal="center"/>
    </xf>
    <xf numFmtId="0" fontId="10" fillId="4" borderId="49" xfId="17" applyFont="1" applyFill="1" applyBorder="1"/>
    <xf numFmtId="0" fontId="10" fillId="4" borderId="113" xfId="17" applyFont="1" applyFill="1" applyBorder="1"/>
    <xf numFmtId="0" fontId="10" fillId="4" borderId="151" xfId="17" applyFont="1" applyFill="1" applyBorder="1" applyAlignment="1">
      <alignment horizontal="center"/>
    </xf>
    <xf numFmtId="0" fontId="30" fillId="4" borderId="152" xfId="17" applyFont="1" applyFill="1" applyBorder="1" applyAlignment="1">
      <alignment horizontal="center" vertical="center" wrapText="1"/>
    </xf>
    <xf numFmtId="0" fontId="10" fillId="4" borderId="50" xfId="17" applyFont="1" applyFill="1" applyBorder="1" applyAlignment="1">
      <alignment horizontal="center"/>
    </xf>
    <xf numFmtId="0" fontId="40" fillId="0" borderId="41" xfId="17" applyFont="1" applyBorder="1"/>
    <xf numFmtId="0" fontId="10" fillId="0" borderId="0" xfId="17" applyFont="1" applyBorder="1" applyAlignment="1">
      <alignment horizontal="right"/>
    </xf>
    <xf numFmtId="0" fontId="10" fillId="0" borderId="153" xfId="17" applyFont="1" applyBorder="1"/>
    <xf numFmtId="178" fontId="10" fillId="0" borderId="23" xfId="18" applyNumberFormat="1" applyFont="1" applyBorder="1"/>
    <xf numFmtId="178" fontId="10" fillId="0" borderId="154" xfId="18" applyNumberFormat="1" applyFont="1" applyBorder="1"/>
    <xf numFmtId="178" fontId="10" fillId="0" borderId="42" xfId="18" applyNumberFormat="1" applyFont="1" applyBorder="1"/>
    <xf numFmtId="0" fontId="40" fillId="0" borderId="127" xfId="17" applyFont="1" applyBorder="1"/>
    <xf numFmtId="0" fontId="10" fillId="0" borderId="155" xfId="17" applyFont="1" applyBorder="1"/>
    <xf numFmtId="0" fontId="10" fillId="0" borderId="82" xfId="17" applyFont="1" applyBorder="1"/>
    <xf numFmtId="0" fontId="10" fillId="0" borderId="156" xfId="17" applyFont="1" applyBorder="1"/>
    <xf numFmtId="38" fontId="10" fillId="0" borderId="136" xfId="18" applyNumberFormat="1" applyFont="1" applyFill="1" applyBorder="1"/>
    <xf numFmtId="38" fontId="10" fillId="0" borderId="130" xfId="18" applyNumberFormat="1" applyFont="1" applyFill="1" applyBorder="1"/>
    <xf numFmtId="0" fontId="10" fillId="0" borderId="22" xfId="17" applyFont="1" applyBorder="1"/>
    <xf numFmtId="38" fontId="10" fillId="0" borderId="136" xfId="18" applyNumberFormat="1" applyFont="1" applyBorder="1"/>
    <xf numFmtId="0" fontId="10" fillId="0" borderId="41" xfId="17" applyFont="1" applyBorder="1"/>
    <xf numFmtId="0" fontId="10" fillId="0" borderId="131" xfId="17" applyFont="1" applyBorder="1"/>
    <xf numFmtId="38" fontId="10" fillId="0" borderId="129" xfId="18" applyNumberFormat="1" applyFont="1" applyFill="1" applyBorder="1"/>
    <xf numFmtId="0" fontId="10" fillId="0" borderId="131" xfId="17" applyFont="1" applyBorder="1" applyAlignment="1">
      <alignment shrinkToFit="1"/>
    </xf>
    <xf numFmtId="0" fontId="10" fillId="0" borderId="82" xfId="17" applyFont="1" applyBorder="1" applyAlignment="1">
      <alignment shrinkToFit="1"/>
    </xf>
    <xf numFmtId="38" fontId="10" fillId="0" borderId="129" xfId="18" applyNumberFormat="1" applyFont="1" applyBorder="1"/>
    <xf numFmtId="0" fontId="40" fillId="0" borderId="33" xfId="17" applyFont="1" applyBorder="1"/>
    <xf numFmtId="0" fontId="10" fillId="0" borderId="157" xfId="17" applyFont="1" applyBorder="1"/>
    <xf numFmtId="0" fontId="10" fillId="0" borderId="121" xfId="17" applyFont="1" applyBorder="1"/>
    <xf numFmtId="0" fontId="10" fillId="0" borderId="158" xfId="17" applyFont="1" applyBorder="1"/>
    <xf numFmtId="38" fontId="10" fillId="0" borderId="159" xfId="18" applyNumberFormat="1" applyFont="1" applyBorder="1"/>
    <xf numFmtId="38" fontId="10" fillId="0" borderId="34" xfId="18" applyNumberFormat="1" applyFont="1" applyBorder="1"/>
    <xf numFmtId="38" fontId="10" fillId="0" borderId="130" xfId="18" applyNumberFormat="1" applyFont="1" applyBorder="1"/>
    <xf numFmtId="0" fontId="10" fillId="0" borderId="132" xfId="17" applyFont="1" applyBorder="1"/>
    <xf numFmtId="0" fontId="10" fillId="0" borderId="160" xfId="17" applyFont="1" applyBorder="1"/>
    <xf numFmtId="38" fontId="10" fillId="0" borderId="132" xfId="18" applyNumberFormat="1" applyFont="1" applyBorder="1"/>
    <xf numFmtId="38" fontId="10" fillId="0" borderId="134" xfId="18" applyNumberFormat="1" applyFont="1" applyBorder="1"/>
    <xf numFmtId="38" fontId="10" fillId="0" borderId="133" xfId="18" applyNumberFormat="1" applyFont="1" applyBorder="1"/>
    <xf numFmtId="0" fontId="10" fillId="0" borderId="155" xfId="17" applyFont="1" applyBorder="1" applyAlignment="1">
      <alignment horizontal="left"/>
    </xf>
    <xf numFmtId="0" fontId="10" fillId="0" borderId="82" xfId="17" applyFont="1" applyBorder="1" applyAlignment="1">
      <alignment horizontal="left" shrinkToFit="1"/>
    </xf>
    <xf numFmtId="0" fontId="10" fillId="0" borderId="21" xfId="17" applyFont="1" applyBorder="1"/>
    <xf numFmtId="0" fontId="10" fillId="0" borderId="70" xfId="17" applyFont="1" applyBorder="1"/>
    <xf numFmtId="0" fontId="40" fillId="0" borderId="161" xfId="17" applyFont="1" applyBorder="1"/>
    <xf numFmtId="0" fontId="10" fillId="0" borderId="90" xfId="17" applyFont="1" applyBorder="1"/>
    <xf numFmtId="0" fontId="10" fillId="0" borderId="90" xfId="17" applyFont="1" applyBorder="1" applyAlignment="1">
      <alignment horizontal="right"/>
    </xf>
    <xf numFmtId="0" fontId="10" fillId="0" borderId="162" xfId="17" applyFont="1" applyBorder="1"/>
    <xf numFmtId="38" fontId="10" fillId="0" borderId="163" xfId="18" applyNumberFormat="1" applyFont="1" applyBorder="1"/>
    <xf numFmtId="38" fontId="10" fillId="0" borderId="164" xfId="18" applyNumberFormat="1" applyFont="1" applyBorder="1"/>
    <xf numFmtId="38" fontId="10" fillId="0" borderId="165" xfId="18" applyNumberFormat="1" applyFont="1" applyBorder="1"/>
    <xf numFmtId="38" fontId="10" fillId="0" borderId="132" xfId="18" applyNumberFormat="1" applyFont="1" applyFill="1" applyBorder="1"/>
    <xf numFmtId="38" fontId="10" fillId="0" borderId="134" xfId="18" applyNumberFormat="1" applyFont="1" applyFill="1" applyBorder="1"/>
    <xf numFmtId="0" fontId="10" fillId="0" borderId="146" xfId="17" applyFont="1" applyFill="1" applyBorder="1"/>
    <xf numFmtId="0" fontId="10" fillId="0" borderId="147" xfId="17" applyFont="1" applyFill="1" applyBorder="1"/>
    <xf numFmtId="0" fontId="10" fillId="0" borderId="147" xfId="17" applyFont="1" applyFill="1" applyBorder="1" applyAlignment="1">
      <alignment horizontal="right"/>
    </xf>
    <xf numFmtId="0" fontId="10" fillId="0" borderId="166" xfId="17" applyFont="1" applyFill="1" applyBorder="1"/>
    <xf numFmtId="38" fontId="10" fillId="0" borderId="167" xfId="18" applyNumberFormat="1" applyFont="1" applyFill="1" applyBorder="1"/>
    <xf numFmtId="38" fontId="10" fillId="0" borderId="150" xfId="18" applyNumberFormat="1" applyFont="1" applyFill="1" applyBorder="1"/>
    <xf numFmtId="38" fontId="10" fillId="0" borderId="23" xfId="18" applyNumberFormat="1" applyFont="1" applyBorder="1"/>
    <xf numFmtId="38" fontId="10" fillId="0" borderId="42" xfId="18" applyNumberFormat="1" applyFont="1" applyBorder="1"/>
    <xf numFmtId="0" fontId="10" fillId="0" borderId="156" xfId="17" applyFont="1" applyFill="1" applyBorder="1"/>
    <xf numFmtId="0" fontId="10" fillId="0" borderId="168" xfId="17" applyFont="1" applyBorder="1"/>
    <xf numFmtId="0" fontId="10" fillId="0" borderId="70" xfId="17" applyFont="1" applyBorder="1" applyAlignment="1">
      <alignment horizontal="right"/>
    </xf>
    <xf numFmtId="0" fontId="10" fillId="0" borderId="169" xfId="17" applyFont="1" applyBorder="1"/>
    <xf numFmtId="0" fontId="10" fillId="0" borderId="14" xfId="17" applyFont="1" applyBorder="1"/>
    <xf numFmtId="0" fontId="10" fillId="0" borderId="14" xfId="17" applyFont="1" applyBorder="1" applyAlignment="1">
      <alignment horizontal="right"/>
    </xf>
    <xf numFmtId="0" fontId="10" fillId="0" borderId="170" xfId="17" applyFont="1" applyBorder="1"/>
    <xf numFmtId="38" fontId="10" fillId="0" borderId="15" xfId="18" applyNumberFormat="1" applyFont="1" applyBorder="1"/>
    <xf numFmtId="38" fontId="10" fillId="0" borderId="171" xfId="18" applyNumberFormat="1" applyFont="1" applyBorder="1"/>
    <xf numFmtId="0" fontId="10" fillId="0" borderId="172" xfId="17" applyFont="1" applyFill="1" applyBorder="1"/>
    <xf numFmtId="0" fontId="10" fillId="0" borderId="62" xfId="17" applyFont="1" applyFill="1" applyBorder="1"/>
    <xf numFmtId="0" fontId="10" fillId="0" borderId="62" xfId="17" applyFont="1" applyFill="1" applyBorder="1" applyAlignment="1">
      <alignment horizontal="right"/>
    </xf>
    <xf numFmtId="0" fontId="10" fillId="0" borderId="173" xfId="17" applyFont="1" applyFill="1" applyBorder="1"/>
    <xf numFmtId="38" fontId="10" fillId="0" borderId="174" xfId="18" applyNumberFormat="1" applyFont="1" applyFill="1" applyBorder="1"/>
    <xf numFmtId="38" fontId="10" fillId="0" borderId="175" xfId="18" applyNumberFormat="1" applyFont="1" applyFill="1" applyBorder="1"/>
    <xf numFmtId="0" fontId="10" fillId="0" borderId="176" xfId="17" applyFont="1" applyFill="1" applyBorder="1"/>
    <xf numFmtId="0" fontId="10" fillId="0" borderId="66" xfId="17" applyFont="1" applyFill="1" applyBorder="1"/>
    <xf numFmtId="0" fontId="10" fillId="0" borderId="177" xfId="17" applyFont="1" applyFill="1" applyBorder="1"/>
    <xf numFmtId="38" fontId="10" fillId="0" borderId="178" xfId="18" applyNumberFormat="1" applyFont="1" applyFill="1" applyBorder="1"/>
    <xf numFmtId="38" fontId="10" fillId="0" borderId="179" xfId="18" applyNumberFormat="1" applyFont="1" applyFill="1" applyBorder="1"/>
    <xf numFmtId="0" fontId="10" fillId="0" borderId="168" xfId="17" applyFont="1" applyFill="1" applyBorder="1"/>
    <xf numFmtId="0" fontId="10" fillId="0" borderId="70" xfId="17" applyFont="1" applyFill="1" applyBorder="1"/>
    <xf numFmtId="0" fontId="10" fillId="0" borderId="160" xfId="17" applyFont="1" applyFill="1" applyBorder="1"/>
    <xf numFmtId="38" fontId="10" fillId="0" borderId="133" xfId="18" applyNumberFormat="1" applyFont="1" applyFill="1" applyBorder="1"/>
    <xf numFmtId="9" fontId="10" fillId="0" borderId="160" xfId="19" applyFont="1" applyBorder="1" applyAlignment="1">
      <alignment horizontal="left"/>
    </xf>
    <xf numFmtId="0" fontId="10" fillId="0" borderId="144" xfId="17" applyFont="1" applyBorder="1"/>
    <xf numFmtId="0" fontId="10" fillId="0" borderId="138" xfId="17" applyFont="1" applyBorder="1"/>
    <xf numFmtId="0" fontId="10" fillId="0" borderId="180" xfId="17" applyFont="1" applyBorder="1"/>
    <xf numFmtId="38" fontId="10" fillId="0" borderId="141" xfId="18" applyNumberFormat="1" applyFont="1" applyBorder="1"/>
    <xf numFmtId="38" fontId="10" fillId="0" borderId="142" xfId="18" applyNumberFormat="1" applyFont="1" applyBorder="1"/>
    <xf numFmtId="0" fontId="10" fillId="0" borderId="181" xfId="17" applyFont="1" applyBorder="1"/>
    <xf numFmtId="0" fontId="10" fillId="0" borderId="182" xfId="17" applyFont="1" applyBorder="1"/>
    <xf numFmtId="38" fontId="10" fillId="0" borderId="181" xfId="18" applyNumberFormat="1" applyFont="1" applyBorder="1"/>
    <xf numFmtId="38" fontId="10" fillId="0" borderId="154" xfId="18" applyNumberFormat="1" applyFont="1" applyBorder="1"/>
    <xf numFmtId="0" fontId="40" fillId="0" borderId="0" xfId="17" applyFont="1" applyBorder="1"/>
    <xf numFmtId="0" fontId="10" fillId="0" borderId="154" xfId="17" applyFont="1" applyBorder="1"/>
    <xf numFmtId="0" fontId="10" fillId="0" borderId="131" xfId="17" applyFont="1" applyBorder="1" applyAlignment="1">
      <alignment horizontal="left"/>
    </xf>
    <xf numFmtId="38" fontId="10" fillId="0" borderId="183" xfId="18" applyNumberFormat="1" applyFont="1" applyBorder="1"/>
    <xf numFmtId="38" fontId="10" fillId="0" borderId="184" xfId="18" applyNumberFormat="1" applyFont="1" applyBorder="1"/>
    <xf numFmtId="0" fontId="10" fillId="0" borderId="49" xfId="17" applyFont="1" applyFill="1" applyBorder="1"/>
    <xf numFmtId="0" fontId="10" fillId="0" borderId="185" xfId="17" applyFont="1" applyFill="1" applyBorder="1"/>
    <xf numFmtId="0" fontId="10" fillId="0" borderId="186" xfId="17" applyFont="1" applyFill="1" applyBorder="1"/>
    <xf numFmtId="0" fontId="10" fillId="0" borderId="138" xfId="17" applyFont="1" applyFill="1" applyBorder="1"/>
    <xf numFmtId="0" fontId="10" fillId="0" borderId="180" xfId="17" applyFont="1" applyFill="1" applyBorder="1"/>
    <xf numFmtId="38" fontId="10" fillId="0" borderId="141" xfId="18" applyNumberFormat="1" applyFont="1" applyFill="1" applyBorder="1"/>
    <xf numFmtId="38" fontId="10" fillId="0" borderId="142" xfId="18" applyNumberFormat="1" applyFont="1" applyFill="1" applyBorder="1"/>
    <xf numFmtId="0" fontId="10" fillId="0" borderId="187" xfId="17" applyFont="1" applyBorder="1"/>
    <xf numFmtId="0" fontId="10" fillId="0" borderId="188" xfId="17" applyFont="1" applyBorder="1"/>
    <xf numFmtId="0" fontId="10" fillId="0" borderId="189" xfId="17" applyFont="1" applyBorder="1"/>
    <xf numFmtId="38" fontId="10" fillId="0" borderId="190" xfId="18" applyNumberFormat="1" applyFont="1" applyBorder="1"/>
    <xf numFmtId="38" fontId="10" fillId="0" borderId="191" xfId="18" applyNumberFormat="1" applyFont="1" applyBorder="1"/>
    <xf numFmtId="0" fontId="10" fillId="0" borderId="181" xfId="17" applyFont="1" applyFill="1" applyBorder="1"/>
    <xf numFmtId="0" fontId="10" fillId="0" borderId="27" xfId="17" applyFont="1" applyBorder="1"/>
    <xf numFmtId="0" fontId="10" fillId="0" borderId="192" xfId="17" applyFont="1" applyBorder="1"/>
    <xf numFmtId="0" fontId="10" fillId="0" borderId="6" xfId="17" applyFont="1" applyBorder="1"/>
    <xf numFmtId="0" fontId="10" fillId="0" borderId="193" xfId="17" applyFont="1" applyBorder="1"/>
    <xf numFmtId="38" fontId="10" fillId="0" borderId="7" xfId="18" applyNumberFormat="1" applyFont="1" applyBorder="1"/>
    <xf numFmtId="38" fontId="10" fillId="0" borderId="194" xfId="18" applyNumberFormat="1" applyFont="1" applyBorder="1"/>
    <xf numFmtId="0" fontId="10" fillId="0" borderId="71" xfId="17" applyFont="1" applyBorder="1"/>
    <xf numFmtId="0" fontId="10" fillId="0" borderId="139" xfId="17" applyFont="1" applyBorder="1"/>
    <xf numFmtId="179" fontId="10" fillId="6" borderId="195" xfId="17" applyNumberFormat="1" applyFont="1" applyFill="1" applyBorder="1"/>
    <xf numFmtId="0" fontId="10" fillId="0" borderId="196" xfId="17" applyFont="1" applyBorder="1"/>
    <xf numFmtId="179" fontId="10" fillId="6" borderId="197" xfId="17" applyNumberFormat="1" applyFont="1" applyFill="1" applyBorder="1"/>
    <xf numFmtId="0" fontId="10" fillId="0" borderId="198" xfId="17" applyFont="1" applyBorder="1"/>
    <xf numFmtId="40" fontId="10" fillId="6" borderId="199" xfId="17" applyNumberFormat="1" applyFont="1" applyFill="1" applyBorder="1"/>
    <xf numFmtId="0" fontId="10" fillId="0" borderId="200" xfId="17" applyFont="1" applyBorder="1"/>
    <xf numFmtId="40" fontId="10" fillId="0" borderId="141" xfId="18" applyNumberFormat="1" applyFont="1" applyBorder="1" applyAlignment="1">
      <alignment horizontal="right"/>
    </xf>
    <xf numFmtId="40" fontId="10" fillId="0" borderId="0" xfId="17" applyNumberFormat="1" applyFont="1" applyFill="1" applyBorder="1"/>
    <xf numFmtId="40" fontId="10" fillId="0" borderId="0" xfId="18" applyNumberFormat="1" applyFont="1" applyBorder="1" applyAlignment="1">
      <alignment horizontal="right"/>
    </xf>
    <xf numFmtId="38" fontId="10" fillId="0" borderId="0" xfId="18" applyNumberFormat="1" applyFont="1" applyBorder="1"/>
    <xf numFmtId="0" fontId="11" fillId="3" borderId="0" xfId="17" applyFont="1" applyFill="1" applyBorder="1"/>
    <xf numFmtId="0" fontId="27" fillId="3" borderId="0" xfId="17" applyFont="1" applyFill="1" applyBorder="1" applyAlignment="1">
      <alignment horizontal="left" vertical="top"/>
    </xf>
    <xf numFmtId="0" fontId="11" fillId="3" borderId="0" xfId="17" applyFont="1" applyFill="1"/>
    <xf numFmtId="0" fontId="27" fillId="3" borderId="0" xfId="17" applyFont="1" applyFill="1" applyBorder="1" applyAlignment="1">
      <alignment horizontal="left" vertical="top" indent="1"/>
    </xf>
    <xf numFmtId="0" fontId="11" fillId="3" borderId="0" xfId="17" applyFont="1" applyFill="1" applyBorder="1" applyAlignment="1">
      <alignment horizontal="left" vertical="top"/>
    </xf>
    <xf numFmtId="0" fontId="41" fillId="0" borderId="0" xfId="17" applyFont="1" applyBorder="1" applyAlignment="1">
      <alignment vertical="top"/>
    </xf>
    <xf numFmtId="0" fontId="10" fillId="0" borderId="0" xfId="17" applyAlignment="1">
      <alignment vertical="center"/>
    </xf>
    <xf numFmtId="0" fontId="42" fillId="0" borderId="0" xfId="17" applyFont="1" applyAlignment="1">
      <alignment vertical="center"/>
    </xf>
    <xf numFmtId="0" fontId="10" fillId="7" borderId="58" xfId="17" applyFill="1" applyBorder="1" applyAlignment="1">
      <alignment horizontal="center" vertical="center" wrapText="1"/>
    </xf>
    <xf numFmtId="0" fontId="10" fillId="7" borderId="201" xfId="17" applyFill="1" applyBorder="1" applyAlignment="1">
      <alignment horizontal="center" vertical="center" wrapText="1"/>
    </xf>
    <xf numFmtId="0" fontId="10" fillId="7" borderId="59" xfId="17" applyFill="1" applyBorder="1" applyAlignment="1">
      <alignment horizontal="center" vertical="center" wrapText="1"/>
    </xf>
    <xf numFmtId="0" fontId="10" fillId="0" borderId="95" xfId="17" applyBorder="1" applyAlignment="1">
      <alignment vertical="center" textRotation="255"/>
    </xf>
    <xf numFmtId="0" fontId="10" fillId="0" borderId="58" xfId="17" applyBorder="1" applyAlignment="1">
      <alignment horizontal="center" vertical="center" wrapText="1"/>
    </xf>
    <xf numFmtId="0" fontId="10" fillId="0" borderId="202" xfId="17" applyBorder="1" applyAlignment="1">
      <alignment horizontal="center" vertical="center" wrapText="1"/>
    </xf>
    <xf numFmtId="0" fontId="10" fillId="0" borderId="59" xfId="17" applyFont="1" applyBorder="1" applyAlignment="1">
      <alignment horizontal="center" vertical="center" wrapText="1"/>
    </xf>
    <xf numFmtId="0" fontId="10" fillId="0" borderId="58" xfId="17" applyBorder="1" applyAlignment="1">
      <alignment horizontal="left" vertical="center"/>
    </xf>
    <xf numFmtId="0" fontId="10" fillId="0" borderId="60" xfId="17" applyBorder="1" applyAlignment="1">
      <alignment vertical="center"/>
    </xf>
    <xf numFmtId="0" fontId="10" fillId="0" borderId="59" xfId="17" applyBorder="1" applyAlignment="1">
      <alignment vertical="center"/>
    </xf>
    <xf numFmtId="0" fontId="10" fillId="0" borderId="58" xfId="17" applyBorder="1" applyAlignment="1">
      <alignment vertical="center"/>
    </xf>
    <xf numFmtId="0" fontId="10" fillId="0" borderId="1" xfId="17" applyBorder="1" applyAlignment="1">
      <alignment vertical="center"/>
    </xf>
    <xf numFmtId="38" fontId="0" fillId="0" borderId="203" xfId="20" applyFont="1" applyBorder="1" applyAlignment="1">
      <alignment vertical="center"/>
    </xf>
    <xf numFmtId="0" fontId="10" fillId="0" borderId="59" xfId="17" applyFont="1" applyBorder="1" applyAlignment="1">
      <alignment vertical="center"/>
    </xf>
    <xf numFmtId="0" fontId="10" fillId="0" borderId="9" xfId="17" applyBorder="1" applyAlignment="1">
      <alignment vertical="center"/>
    </xf>
    <xf numFmtId="0" fontId="10" fillId="0" borderId="9" xfId="17" applyBorder="1" applyAlignment="1">
      <alignment horizontal="right" vertical="center"/>
    </xf>
    <xf numFmtId="0" fontId="10" fillId="0" borderId="59" xfId="17" applyFont="1" applyBorder="1" applyAlignment="1">
      <alignment horizontal="left" vertical="center" shrinkToFit="1"/>
    </xf>
    <xf numFmtId="38" fontId="0" fillId="0" borderId="58" xfId="20" applyFont="1" applyBorder="1" applyAlignment="1">
      <alignment vertical="center"/>
    </xf>
    <xf numFmtId="38" fontId="0" fillId="0" borderId="1" xfId="20" applyFont="1" applyBorder="1" applyAlignment="1">
      <alignment vertical="center"/>
    </xf>
    <xf numFmtId="0" fontId="10" fillId="0" borderId="59" xfId="17" applyFont="1" applyBorder="1" applyAlignment="1">
      <alignment vertical="center" shrinkToFit="1"/>
    </xf>
    <xf numFmtId="38" fontId="10" fillId="0" borderId="203" xfId="17" applyNumberFormat="1" applyBorder="1" applyAlignment="1">
      <alignment vertical="center"/>
    </xf>
    <xf numFmtId="0" fontId="10" fillId="0" borderId="60" xfId="17" applyBorder="1" applyAlignment="1">
      <alignment horizontal="right" vertical="center"/>
    </xf>
    <xf numFmtId="0" fontId="10" fillId="0" borderId="59" xfId="17" applyBorder="1" applyAlignment="1">
      <alignment horizontal="right" vertical="center"/>
    </xf>
    <xf numFmtId="38" fontId="0" fillId="0" borderId="203" xfId="20" applyFont="1" applyBorder="1" applyAlignment="1">
      <alignment horizontal="right" vertical="center"/>
    </xf>
    <xf numFmtId="0" fontId="10" fillId="0" borderId="77" xfId="17" applyBorder="1" applyAlignment="1">
      <alignment horizontal="left" vertical="center" wrapText="1"/>
    </xf>
    <xf numFmtId="0" fontId="10" fillId="0" borderId="60" xfId="17" applyBorder="1" applyAlignment="1">
      <alignment horizontal="left" vertical="center"/>
    </xf>
    <xf numFmtId="0" fontId="10" fillId="0" borderId="10" xfId="17" applyFont="1" applyBorder="1" applyAlignment="1">
      <alignment vertical="center"/>
    </xf>
    <xf numFmtId="0" fontId="10" fillId="0" borderId="95" xfId="17" applyBorder="1" applyAlignment="1">
      <alignment vertical="center" wrapText="1"/>
    </xf>
    <xf numFmtId="0" fontId="10" fillId="0" borderId="101" xfId="17" applyBorder="1" applyAlignment="1">
      <alignment vertical="center" wrapText="1"/>
    </xf>
    <xf numFmtId="0" fontId="10" fillId="0" borderId="93" xfId="17" applyBorder="1" applyAlignment="1">
      <alignment vertical="center"/>
    </xf>
    <xf numFmtId="0" fontId="10" fillId="0" borderId="95" xfId="17" applyBorder="1" applyAlignment="1">
      <alignment vertical="center"/>
    </xf>
    <xf numFmtId="38" fontId="10" fillId="0" borderId="204" xfId="17" applyNumberFormat="1" applyBorder="1" applyAlignment="1">
      <alignment vertical="center"/>
    </xf>
    <xf numFmtId="0" fontId="10" fillId="0" borderId="9" xfId="17" applyBorder="1" applyAlignment="1">
      <alignment horizontal="left" vertical="center"/>
    </xf>
    <xf numFmtId="0" fontId="10" fillId="0" borderId="77" xfId="17" applyBorder="1" applyAlignment="1">
      <alignment vertical="center" wrapText="1"/>
    </xf>
    <xf numFmtId="0" fontId="10" fillId="0" borderId="17" xfId="17" applyBorder="1" applyAlignment="1">
      <alignment vertical="center" textRotation="255"/>
    </xf>
    <xf numFmtId="0" fontId="43" fillId="0" borderId="77" xfId="17" applyFont="1" applyBorder="1" applyAlignment="1">
      <alignment horizontal="center" vertical="center" textRotation="255"/>
    </xf>
    <xf numFmtId="0" fontId="43" fillId="0" borderId="60" xfId="17" applyFont="1" applyBorder="1" applyAlignment="1">
      <alignment vertical="center" wrapText="1"/>
    </xf>
    <xf numFmtId="0" fontId="10" fillId="0" borderId="27" xfId="17" applyFont="1" applyBorder="1" applyAlignment="1">
      <alignment horizontal="left" vertical="center" wrapText="1"/>
    </xf>
    <xf numFmtId="0" fontId="10" fillId="0" borderId="206" xfId="17" applyBorder="1" applyAlignment="1">
      <alignment horizontal="center" vertical="center" textRotation="255"/>
    </xf>
    <xf numFmtId="0" fontId="10" fillId="0" borderId="61" xfId="17" applyBorder="1" applyAlignment="1">
      <alignment vertical="center"/>
    </xf>
    <xf numFmtId="0" fontId="10" fillId="0" borderId="64" xfId="17" applyBorder="1" applyAlignment="1">
      <alignment vertical="center"/>
    </xf>
    <xf numFmtId="38" fontId="10" fillId="0" borderId="208" xfId="17" applyNumberFormat="1" applyBorder="1" applyAlignment="1">
      <alignment vertical="center"/>
    </xf>
    <xf numFmtId="0" fontId="31" fillId="0" borderId="63" xfId="17" applyFont="1" applyBorder="1" applyAlignment="1">
      <alignment vertical="center" shrinkToFit="1"/>
    </xf>
    <xf numFmtId="0" fontId="10" fillId="0" borderId="89" xfId="17" applyBorder="1" applyAlignment="1">
      <alignment horizontal="left" vertical="center"/>
    </xf>
    <xf numFmtId="0" fontId="10" fillId="0" borderId="90" xfId="17" applyBorder="1" applyAlignment="1">
      <alignment vertical="center"/>
    </xf>
    <xf numFmtId="0" fontId="10" fillId="0" borderId="77" xfId="17" applyBorder="1" applyAlignment="1">
      <alignment horizontal="left" vertical="center"/>
    </xf>
    <xf numFmtId="0" fontId="10" fillId="0" borderId="17" xfId="17" applyBorder="1" applyAlignment="1">
      <alignment vertical="center"/>
    </xf>
    <xf numFmtId="0" fontId="10" fillId="0" borderId="17" xfId="17" applyBorder="1" applyAlignment="1">
      <alignment horizontal="left" vertical="center"/>
    </xf>
    <xf numFmtId="0" fontId="10" fillId="0" borderId="18" xfId="17" applyBorder="1" applyAlignment="1">
      <alignment horizontal="left" vertical="center"/>
    </xf>
    <xf numFmtId="38" fontId="0" fillId="0" borderId="77" xfId="20" applyFont="1" applyBorder="1" applyAlignment="1">
      <alignment vertical="center"/>
    </xf>
    <xf numFmtId="38" fontId="0" fillId="0" borderId="78" xfId="20" applyFont="1" applyBorder="1" applyAlignment="1">
      <alignment vertical="center"/>
    </xf>
    <xf numFmtId="38" fontId="0" fillId="0" borderId="202" xfId="20" applyFont="1" applyBorder="1" applyAlignment="1">
      <alignment vertical="center"/>
    </xf>
    <xf numFmtId="0" fontId="10" fillId="0" borderId="77" xfId="17" applyBorder="1" applyAlignment="1">
      <alignment horizontal="center" vertical="center"/>
    </xf>
    <xf numFmtId="0" fontId="10" fillId="0" borderId="203" xfId="17" applyBorder="1" applyAlignment="1">
      <alignment vertical="center"/>
    </xf>
    <xf numFmtId="38" fontId="10" fillId="0" borderId="59" xfId="17" applyNumberFormat="1" applyBorder="1" applyAlignment="1">
      <alignment vertical="center"/>
    </xf>
    <xf numFmtId="0" fontId="10" fillId="0" borderId="18" xfId="17" applyBorder="1" applyAlignment="1">
      <alignment vertical="center" shrinkToFit="1"/>
    </xf>
    <xf numFmtId="0" fontId="10" fillId="0" borderId="84" xfId="17" applyBorder="1" applyAlignment="1">
      <alignment horizontal="left" vertical="center"/>
    </xf>
    <xf numFmtId="0" fontId="10" fillId="0" borderId="10" xfId="17" applyBorder="1" applyAlignment="1">
      <alignment vertical="center"/>
    </xf>
    <xf numFmtId="0" fontId="10" fillId="0" borderId="77" xfId="17" applyBorder="1" applyAlignment="1">
      <alignment vertical="center"/>
    </xf>
    <xf numFmtId="0" fontId="10" fillId="0" borderId="78" xfId="17" applyBorder="1" applyAlignment="1">
      <alignment vertical="center"/>
    </xf>
    <xf numFmtId="0" fontId="10" fillId="0" borderId="202" xfId="17" applyBorder="1" applyAlignment="1">
      <alignment vertical="center"/>
    </xf>
    <xf numFmtId="0" fontId="10" fillId="0" borderId="84" xfId="17" applyBorder="1" applyAlignment="1">
      <alignment horizontal="center" vertical="center"/>
    </xf>
    <xf numFmtId="0" fontId="10" fillId="0" borderId="27" xfId="17" applyBorder="1" applyAlignment="1">
      <alignment vertical="center"/>
    </xf>
    <xf numFmtId="0" fontId="10" fillId="0" borderId="208" xfId="17" applyBorder="1" applyAlignment="1">
      <alignment vertical="center"/>
    </xf>
    <xf numFmtId="38" fontId="10" fillId="0" borderId="63" xfId="17" applyNumberFormat="1" applyBorder="1" applyAlignment="1">
      <alignment vertical="center"/>
    </xf>
    <xf numFmtId="0" fontId="10" fillId="0" borderId="78" xfId="17" applyBorder="1" applyAlignment="1">
      <alignment horizontal="left" vertical="center"/>
    </xf>
    <xf numFmtId="0" fontId="10" fillId="0" borderId="143" xfId="17" applyBorder="1" applyAlignment="1">
      <alignment vertical="center"/>
    </xf>
    <xf numFmtId="0" fontId="10" fillId="0" borderId="18" xfId="17" applyBorder="1" applyAlignment="1">
      <alignment vertical="center"/>
    </xf>
    <xf numFmtId="0" fontId="10" fillId="0" borderId="0" xfId="17" applyBorder="1" applyAlignment="1">
      <alignment vertical="center"/>
    </xf>
    <xf numFmtId="0" fontId="10" fillId="0" borderId="0" xfId="17" applyBorder="1" applyAlignment="1">
      <alignment horizontal="left" vertical="center"/>
    </xf>
    <xf numFmtId="0" fontId="27" fillId="0" borderId="0" xfId="21" applyFont="1" applyBorder="1" applyAlignment="1">
      <alignment vertical="top"/>
    </xf>
    <xf numFmtId="0" fontId="41" fillId="0" borderId="0" xfId="17" applyFont="1" applyAlignment="1">
      <alignment vertical="top"/>
    </xf>
    <xf numFmtId="0" fontId="41" fillId="0" borderId="0" xfId="17" applyFont="1" applyBorder="1" applyAlignment="1">
      <alignment horizontal="left" vertical="top"/>
    </xf>
    <xf numFmtId="0" fontId="41" fillId="0" borderId="1" xfId="17" applyFont="1" applyBorder="1" applyAlignment="1">
      <alignment vertical="top"/>
    </xf>
    <xf numFmtId="0" fontId="27" fillId="0" borderId="58" xfId="17" applyFont="1" applyBorder="1" applyAlignment="1">
      <alignment horizontal="center" vertical="top"/>
    </xf>
    <xf numFmtId="0" fontId="27" fillId="0" borderId="1" xfId="17" applyFont="1" applyBorder="1" applyAlignment="1">
      <alignment horizontal="center" vertical="top"/>
    </xf>
    <xf numFmtId="0" fontId="27" fillId="0" borderId="61" xfId="17" applyFont="1" applyBorder="1" applyAlignment="1">
      <alignment horizontal="center" vertical="top"/>
    </xf>
    <xf numFmtId="38" fontId="27" fillId="0" borderId="64" xfId="18" applyNumberFormat="1" applyFont="1" applyBorder="1" applyAlignment="1">
      <alignment horizontal="center" vertical="top"/>
    </xf>
    <xf numFmtId="0" fontId="27" fillId="0" borderId="211" xfId="17" applyFont="1" applyBorder="1" applyAlignment="1">
      <alignment horizontal="center" vertical="top"/>
    </xf>
    <xf numFmtId="38" fontId="27" fillId="0" borderId="78" xfId="18" applyNumberFormat="1" applyFont="1" applyBorder="1" applyAlignment="1">
      <alignment horizontal="center" vertical="top"/>
    </xf>
    <xf numFmtId="0" fontId="27" fillId="0" borderId="0" xfId="17" applyFont="1" applyAlignment="1">
      <alignment vertical="top"/>
    </xf>
    <xf numFmtId="0" fontId="46" fillId="0" borderId="0" xfId="22" applyFont="1">
      <alignment vertical="center"/>
    </xf>
    <xf numFmtId="0" fontId="46" fillId="0" borderId="1" xfId="22" applyFont="1" applyBorder="1" applyAlignment="1">
      <alignment horizontal="center" vertical="top"/>
    </xf>
    <xf numFmtId="0" fontId="46" fillId="0" borderId="1" xfId="22" applyFont="1" applyBorder="1" applyAlignment="1">
      <alignment horizontal="center" vertical="top" wrapText="1"/>
    </xf>
    <xf numFmtId="0" fontId="46" fillId="0" borderId="1" xfId="22" applyFont="1" applyBorder="1">
      <alignment vertical="center"/>
    </xf>
    <xf numFmtId="0" fontId="48" fillId="0" borderId="0" xfId="22" applyFont="1" applyAlignment="1">
      <alignment horizontal="left" vertical="center"/>
    </xf>
    <xf numFmtId="0" fontId="48" fillId="0" borderId="0" xfId="22" applyFont="1">
      <alignment vertical="center"/>
    </xf>
    <xf numFmtId="0" fontId="27" fillId="0" borderId="0" xfId="22" applyFont="1" applyAlignment="1">
      <alignment horizontal="left" vertical="center"/>
    </xf>
    <xf numFmtId="0" fontId="1" fillId="0" borderId="0" xfId="22">
      <alignment vertical="center"/>
    </xf>
    <xf numFmtId="0" fontId="54" fillId="8" borderId="95" xfId="22" applyFont="1" applyFill="1" applyBorder="1" applyAlignment="1">
      <alignment horizontal="center" vertical="center"/>
    </xf>
    <xf numFmtId="0" fontId="53" fillId="0" borderId="93" xfId="22" applyFont="1" applyBorder="1" applyAlignment="1">
      <alignment horizontal="center" vertical="center" textRotation="255"/>
    </xf>
    <xf numFmtId="0" fontId="55" fillId="0" borderId="9" xfId="22" applyFont="1" applyBorder="1">
      <alignment vertical="center"/>
    </xf>
    <xf numFmtId="0" fontId="1" fillId="0" borderId="212" xfId="22" applyBorder="1">
      <alignment vertical="center"/>
    </xf>
    <xf numFmtId="0" fontId="1" fillId="0" borderId="213" xfId="22" applyBorder="1">
      <alignment vertical="center"/>
    </xf>
    <xf numFmtId="0" fontId="1" fillId="0" borderId="214" xfId="22" applyBorder="1">
      <alignment vertical="center"/>
    </xf>
    <xf numFmtId="0" fontId="53" fillId="0" borderId="84" xfId="22" applyFont="1" applyBorder="1" applyAlignment="1">
      <alignment horizontal="center" vertical="center" textRotation="255"/>
    </xf>
    <xf numFmtId="0" fontId="55" fillId="0" borderId="0" xfId="22" applyFont="1" applyBorder="1">
      <alignment vertical="center"/>
    </xf>
    <xf numFmtId="0" fontId="1" fillId="0" borderId="215" xfId="22" applyBorder="1">
      <alignment vertical="center"/>
    </xf>
    <xf numFmtId="0" fontId="1" fillId="0" borderId="216" xfId="22" applyBorder="1">
      <alignment vertical="center"/>
    </xf>
    <xf numFmtId="0" fontId="1" fillId="0" borderId="217" xfId="22" applyBorder="1">
      <alignment vertical="center"/>
    </xf>
    <xf numFmtId="0" fontId="56" fillId="0" borderId="84" xfId="22" applyFont="1" applyBorder="1" applyAlignment="1">
      <alignment horizontal="center" vertical="center" textRotation="255"/>
    </xf>
    <xf numFmtId="0" fontId="57" fillId="0" borderId="0" xfId="22" applyFont="1" applyBorder="1">
      <alignment vertical="center"/>
    </xf>
    <xf numFmtId="0" fontId="1" fillId="0" borderId="218" xfId="22" applyBorder="1">
      <alignment vertical="center"/>
    </xf>
    <xf numFmtId="0" fontId="1" fillId="0" borderId="219" xfId="22" applyBorder="1">
      <alignment vertical="center"/>
    </xf>
    <xf numFmtId="0" fontId="1" fillId="0" borderId="220" xfId="22" applyBorder="1">
      <alignment vertical="center"/>
    </xf>
    <xf numFmtId="0" fontId="57" fillId="0" borderId="0" xfId="22" applyFont="1" applyBorder="1" applyAlignment="1">
      <alignment horizontal="right" vertical="center"/>
    </xf>
    <xf numFmtId="0" fontId="56" fillId="0" borderId="77" xfId="22" applyFont="1" applyBorder="1" applyAlignment="1">
      <alignment horizontal="center" vertical="center" textRotation="255"/>
    </xf>
    <xf numFmtId="0" fontId="1" fillId="0" borderId="17" xfId="22" applyBorder="1">
      <alignment vertical="center"/>
    </xf>
    <xf numFmtId="0" fontId="1" fillId="0" borderId="221" xfId="22" applyBorder="1">
      <alignment vertical="center"/>
    </xf>
    <xf numFmtId="0" fontId="1" fillId="0" borderId="222" xfId="22" applyBorder="1">
      <alignment vertical="center"/>
    </xf>
    <xf numFmtId="0" fontId="1" fillId="0" borderId="223" xfId="22" applyBorder="1">
      <alignment vertical="center"/>
    </xf>
    <xf numFmtId="0" fontId="1" fillId="0" borderId="93" xfId="22" applyBorder="1" applyAlignment="1">
      <alignment horizontal="center" vertical="center" textRotation="255"/>
    </xf>
    <xf numFmtId="0" fontId="57" fillId="0" borderId="9" xfId="22" applyFont="1" applyBorder="1">
      <alignment vertical="center"/>
    </xf>
    <xf numFmtId="0" fontId="1" fillId="0" borderId="84" xfId="22" applyBorder="1" applyAlignment="1">
      <alignment horizontal="center" vertical="center" textRotation="255"/>
    </xf>
    <xf numFmtId="0" fontId="1" fillId="0" borderId="77" xfId="22" applyBorder="1" applyAlignment="1">
      <alignment horizontal="center" vertical="center" textRotation="255"/>
    </xf>
    <xf numFmtId="0" fontId="1" fillId="0" borderId="93" xfId="22" applyBorder="1">
      <alignment vertical="center"/>
    </xf>
    <xf numFmtId="0" fontId="1" fillId="0" borderId="224" xfId="22" applyBorder="1">
      <alignment vertical="center"/>
    </xf>
    <xf numFmtId="0" fontId="1" fillId="0" borderId="225" xfId="22" applyBorder="1">
      <alignment vertical="center"/>
    </xf>
    <xf numFmtId="0" fontId="1" fillId="0" borderId="226" xfId="22" applyBorder="1">
      <alignment vertical="center"/>
    </xf>
    <xf numFmtId="0" fontId="1" fillId="0" borderId="84" xfId="22" applyBorder="1">
      <alignment vertical="center"/>
    </xf>
    <xf numFmtId="0" fontId="1" fillId="0" borderId="0" xfId="22" applyBorder="1">
      <alignment vertical="center"/>
    </xf>
    <xf numFmtId="0" fontId="1" fillId="0" borderId="227" xfId="22" applyBorder="1">
      <alignment vertical="center"/>
    </xf>
    <xf numFmtId="0" fontId="1" fillId="0" borderId="228" xfId="22" applyBorder="1">
      <alignment vertical="center"/>
    </xf>
    <xf numFmtId="0" fontId="1" fillId="0" borderId="229" xfId="22" applyBorder="1">
      <alignment vertical="center"/>
    </xf>
    <xf numFmtId="0" fontId="1" fillId="0" borderId="230" xfId="22" applyBorder="1">
      <alignment vertical="center"/>
    </xf>
    <xf numFmtId="0" fontId="1" fillId="0" borderId="231" xfId="22" applyBorder="1">
      <alignment vertical="center"/>
    </xf>
    <xf numFmtId="0" fontId="1" fillId="0" borderId="232" xfId="22" applyBorder="1">
      <alignment vertical="center"/>
    </xf>
    <xf numFmtId="0" fontId="1" fillId="0" borderId="77" xfId="22" applyBorder="1">
      <alignment vertical="center"/>
    </xf>
    <xf numFmtId="0" fontId="1" fillId="0" borderId="233" xfId="22" applyBorder="1">
      <alignment vertical="center"/>
    </xf>
    <xf numFmtId="0" fontId="1" fillId="0" borderId="234" xfId="22" applyBorder="1">
      <alignment vertical="center"/>
    </xf>
    <xf numFmtId="0" fontId="1" fillId="0" borderId="235" xfId="22" applyBorder="1">
      <alignment vertical="center"/>
    </xf>
    <xf numFmtId="0" fontId="58" fillId="0" borderId="0" xfId="22" applyFont="1">
      <alignment vertical="center"/>
    </xf>
    <xf numFmtId="0" fontId="2" fillId="0" borderId="58" xfId="16" applyFont="1" applyBorder="1" applyAlignment="1">
      <alignment horizontal="center" vertical="center"/>
    </xf>
    <xf numFmtId="0" fontId="2" fillId="0" borderId="60" xfId="16" applyFont="1" applyBorder="1" applyAlignment="1">
      <alignment horizontal="center" vertical="center"/>
    </xf>
    <xf numFmtId="0" fontId="2" fillId="0" borderId="59" xfId="16" applyFont="1" applyBorder="1" applyAlignment="1">
      <alignment horizontal="center" vertical="center"/>
    </xf>
    <xf numFmtId="0" fontId="27" fillId="0" borderId="0" xfId="15" applyFont="1" applyAlignment="1">
      <alignment horizontal="left" vertical="center"/>
    </xf>
    <xf numFmtId="0" fontId="27" fillId="0" borderId="0" xfId="16" applyFont="1" applyAlignment="1">
      <alignment horizontal="justify" vertical="center" wrapText="1"/>
    </xf>
    <xf numFmtId="0" fontId="2" fillId="0" borderId="93" xfId="16" applyFont="1" applyBorder="1" applyAlignment="1">
      <alignment horizontal="center" vertical="center"/>
    </xf>
    <xf numFmtId="0" fontId="2" fillId="0" borderId="10" xfId="16" applyFont="1" applyBorder="1" applyAlignment="1">
      <alignment horizontal="center" vertical="center"/>
    </xf>
    <xf numFmtId="0" fontId="2" fillId="0" borderId="84" xfId="16" applyFont="1" applyBorder="1" applyAlignment="1">
      <alignment horizontal="center" vertical="center"/>
    </xf>
    <xf numFmtId="0" fontId="2" fillId="0" borderId="27" xfId="16" applyFont="1" applyBorder="1" applyAlignment="1">
      <alignment horizontal="center" vertical="center"/>
    </xf>
    <xf numFmtId="0" fontId="2" fillId="0" borderId="77" xfId="16" applyFont="1" applyBorder="1" applyAlignment="1">
      <alignment horizontal="center" vertical="center"/>
    </xf>
    <xf numFmtId="0" fontId="2" fillId="0" borderId="18" xfId="16" applyFont="1" applyBorder="1" applyAlignment="1">
      <alignment horizontal="center" vertical="center"/>
    </xf>
    <xf numFmtId="0" fontId="2" fillId="0" borderId="1" xfId="16" applyFont="1" applyBorder="1" applyAlignment="1">
      <alignment horizontal="center" vertical="center"/>
    </xf>
    <xf numFmtId="0" fontId="24" fillId="0" borderId="1" xfId="12" applyFont="1" applyFill="1" applyBorder="1" applyAlignment="1">
      <alignment horizontal="center" vertical="center"/>
    </xf>
    <xf numFmtId="0" fontId="24" fillId="0" borderId="92" xfId="12" applyFont="1" applyFill="1" applyBorder="1" applyAlignment="1">
      <alignment horizontal="center" vertical="center"/>
    </xf>
    <xf numFmtId="0" fontId="24" fillId="0" borderId="94" xfId="12" applyFont="1" applyFill="1" applyBorder="1" applyAlignment="1">
      <alignment horizontal="center" vertical="center"/>
    </xf>
    <xf numFmtId="0" fontId="24" fillId="0" borderId="93" xfId="12" applyFont="1" applyFill="1" applyBorder="1" applyAlignment="1">
      <alignment horizontal="center" vertical="center"/>
    </xf>
    <xf numFmtId="0" fontId="24" fillId="0" borderId="77" xfId="12" applyFont="1" applyFill="1" applyBorder="1" applyAlignment="1">
      <alignment horizontal="center" vertical="center"/>
    </xf>
    <xf numFmtId="0" fontId="24" fillId="0" borderId="9" xfId="12" applyFont="1" applyFill="1" applyBorder="1" applyAlignment="1">
      <alignment horizontal="center" vertical="center"/>
    </xf>
    <xf numFmtId="0" fontId="24" fillId="0" borderId="10" xfId="12" applyFont="1" applyFill="1" applyBorder="1" applyAlignment="1">
      <alignment horizontal="center" vertical="center"/>
    </xf>
    <xf numFmtId="0" fontId="23" fillId="0" borderId="0" xfId="12" applyFont="1" applyFill="1" applyAlignment="1">
      <alignment horizontal="center" vertical="top" wrapText="1"/>
    </xf>
    <xf numFmtId="0" fontId="8" fillId="0" borderId="0" xfId="2" applyFont="1" applyAlignment="1">
      <alignment horizontal="left" vertical="center"/>
    </xf>
    <xf numFmtId="0" fontId="9" fillId="0" borderId="0" xfId="2" applyFont="1" applyAlignment="1">
      <alignment horizontal="center" vertical="center"/>
    </xf>
    <xf numFmtId="0" fontId="15" fillId="0" borderId="29" xfId="3" applyFont="1" applyBorder="1" applyAlignment="1">
      <alignment horizontal="center" vertical="center" textRotation="255"/>
    </xf>
    <xf numFmtId="0" fontId="15" fillId="0" borderId="30" xfId="3" applyFont="1" applyBorder="1" applyAlignment="1">
      <alignment horizontal="center" vertical="center" textRotation="255"/>
    </xf>
    <xf numFmtId="0" fontId="15" fillId="0" borderId="37" xfId="3" applyFont="1" applyBorder="1" applyAlignment="1">
      <alignment horizontal="center" vertical="center" textRotation="255"/>
    </xf>
    <xf numFmtId="0" fontId="15" fillId="0" borderId="38" xfId="3" applyFont="1" applyBorder="1" applyAlignment="1">
      <alignment horizontal="center" vertical="center" textRotation="255"/>
    </xf>
    <xf numFmtId="0" fontId="15" fillId="0" borderId="45" xfId="3" applyFont="1" applyBorder="1" applyAlignment="1">
      <alignment horizontal="center" vertical="center" textRotation="255"/>
    </xf>
    <xf numFmtId="0" fontId="15" fillId="0" borderId="46" xfId="3" applyFont="1" applyBorder="1" applyAlignment="1">
      <alignment horizontal="center" vertical="center" textRotation="255"/>
    </xf>
    <xf numFmtId="0" fontId="15" fillId="0" borderId="3" xfId="4" applyFont="1" applyBorder="1" applyAlignment="1">
      <alignment horizontal="center" vertical="center"/>
    </xf>
    <xf numFmtId="0" fontId="15" fillId="0" borderId="4" xfId="4" applyFont="1" applyBorder="1" applyAlignment="1">
      <alignment horizontal="center" vertical="center"/>
    </xf>
    <xf numFmtId="0" fontId="15" fillId="0" borderId="11" xfId="4" applyFont="1" applyBorder="1" applyAlignment="1">
      <alignment horizontal="center" vertical="center"/>
    </xf>
    <xf numFmtId="0" fontId="15" fillId="0" borderId="12" xfId="4" applyFont="1" applyBorder="1" applyAlignment="1">
      <alignment horizontal="center" vertical="center"/>
    </xf>
    <xf numFmtId="0" fontId="15" fillId="0" borderId="4" xfId="3" applyFont="1" applyBorder="1" applyAlignment="1">
      <alignment horizontal="center" vertical="center" shrinkToFit="1"/>
    </xf>
    <xf numFmtId="0" fontId="15" fillId="0" borderId="12" xfId="3" applyFont="1" applyBorder="1" applyAlignment="1">
      <alignment horizontal="center" vertical="center" shrinkToFit="1"/>
    </xf>
    <xf numFmtId="0" fontId="15" fillId="0" borderId="5" xfId="3" applyFont="1" applyBorder="1" applyAlignment="1">
      <alignment horizontal="center" vertical="center"/>
    </xf>
    <xf numFmtId="0" fontId="15" fillId="0" borderId="6" xfId="3" applyFont="1" applyBorder="1" applyAlignment="1">
      <alignment horizontal="center" vertical="center"/>
    </xf>
    <xf numFmtId="0" fontId="15" fillId="0" borderId="7" xfId="3" applyFont="1" applyBorder="1" applyAlignment="1">
      <alignment horizontal="center" vertical="center"/>
    </xf>
    <xf numFmtId="0" fontId="15" fillId="0" borderId="13" xfId="3" applyFont="1" applyBorder="1" applyAlignment="1">
      <alignment horizontal="center" vertical="center"/>
    </xf>
    <xf numFmtId="0" fontId="15" fillId="0" borderId="14" xfId="3" applyFont="1" applyBorder="1" applyAlignment="1">
      <alignment horizontal="center" vertical="center"/>
    </xf>
    <xf numFmtId="0" fontId="15" fillId="0" borderId="15" xfId="3" applyFont="1" applyBorder="1" applyAlignment="1">
      <alignment horizontal="center" vertical="center"/>
    </xf>
    <xf numFmtId="0" fontId="15" fillId="0" borderId="8" xfId="3" applyFont="1" applyBorder="1" applyAlignment="1">
      <alignment horizontal="center" vertical="center"/>
    </xf>
    <xf numFmtId="0" fontId="15" fillId="0" borderId="9" xfId="3" applyFont="1" applyBorder="1" applyAlignment="1">
      <alignment horizontal="center" vertical="center"/>
    </xf>
    <xf numFmtId="0" fontId="15" fillId="0" borderId="10" xfId="3" applyFont="1" applyBorder="1" applyAlignment="1">
      <alignment horizontal="center" vertical="center"/>
    </xf>
    <xf numFmtId="0" fontId="15" fillId="0" borderId="16" xfId="3" applyFont="1" applyBorder="1" applyAlignment="1">
      <alignment horizontal="center" vertical="center"/>
    </xf>
    <xf numFmtId="0" fontId="15" fillId="0" borderId="17" xfId="3" applyFont="1" applyBorder="1" applyAlignment="1">
      <alignment horizontal="center" vertical="center"/>
    </xf>
    <xf numFmtId="0" fontId="15" fillId="0" borderId="18" xfId="3" applyFont="1" applyBorder="1" applyAlignment="1">
      <alignment horizontal="center" vertical="center"/>
    </xf>
    <xf numFmtId="0" fontId="15" fillId="0" borderId="3" xfId="4" applyFont="1" applyBorder="1" applyAlignment="1">
      <alignment horizontal="center" vertical="center" wrapText="1"/>
    </xf>
    <xf numFmtId="0" fontId="15" fillId="0" borderId="20" xfId="4" applyFont="1" applyBorder="1" applyAlignment="1">
      <alignment horizontal="center" vertical="center"/>
    </xf>
    <xf numFmtId="0" fontId="15" fillId="0" borderId="21" xfId="4" applyFont="1" applyBorder="1" applyAlignment="1">
      <alignment horizontal="center" vertical="center"/>
    </xf>
    <xf numFmtId="176" fontId="2" fillId="0" borderId="8" xfId="4" applyNumberFormat="1" applyFont="1" applyBorder="1" applyAlignment="1">
      <alignment horizontal="left" vertical="center" wrapText="1"/>
    </xf>
    <xf numFmtId="176" fontId="2" fillId="0" borderId="9" xfId="4" applyNumberFormat="1" applyFont="1" applyBorder="1" applyAlignment="1">
      <alignment horizontal="left" vertical="center" wrapText="1"/>
    </xf>
    <xf numFmtId="176" fontId="2" fillId="0" borderId="19" xfId="4" applyNumberFormat="1" applyFont="1" applyBorder="1" applyAlignment="1">
      <alignment horizontal="left" vertical="center" wrapText="1"/>
    </xf>
    <xf numFmtId="176" fontId="2" fillId="0" borderId="22" xfId="4" applyNumberFormat="1" applyFont="1" applyBorder="1" applyAlignment="1">
      <alignment horizontal="left" vertical="center" wrapText="1"/>
    </xf>
    <xf numFmtId="176" fontId="2" fillId="0" borderId="0" xfId="4" applyNumberFormat="1" applyFont="1" applyAlignment="1">
      <alignment horizontal="left" vertical="center" wrapText="1"/>
    </xf>
    <xf numFmtId="176" fontId="2" fillId="0" borderId="23" xfId="4" applyNumberFormat="1" applyFont="1" applyBorder="1" applyAlignment="1">
      <alignment horizontal="left" vertical="center" wrapText="1"/>
    </xf>
    <xf numFmtId="176" fontId="2" fillId="0" borderId="16" xfId="4" applyNumberFormat="1" applyFont="1" applyBorder="1" applyAlignment="1">
      <alignment horizontal="left" vertical="center" wrapText="1"/>
    </xf>
    <xf numFmtId="176" fontId="2" fillId="0" borderId="17" xfId="4" applyNumberFormat="1" applyFont="1" applyBorder="1" applyAlignment="1">
      <alignment horizontal="left" vertical="center" wrapText="1"/>
    </xf>
    <xf numFmtId="176" fontId="2" fillId="0" borderId="28" xfId="4" applyNumberFormat="1" applyFont="1" applyBorder="1" applyAlignment="1">
      <alignment horizontal="left" vertical="center" wrapText="1"/>
    </xf>
    <xf numFmtId="3" fontId="15" fillId="0" borderId="5" xfId="4" applyNumberFormat="1" applyFont="1" applyBorder="1" applyAlignment="1">
      <alignment horizontal="center" vertical="center"/>
    </xf>
    <xf numFmtId="3" fontId="15" fillId="0" borderId="6" xfId="4" applyNumberFormat="1" applyFont="1" applyBorder="1" applyAlignment="1">
      <alignment horizontal="center" vertical="center"/>
    </xf>
    <xf numFmtId="3" fontId="15" fillId="0" borderId="7" xfId="4" applyNumberFormat="1" applyFont="1" applyBorder="1" applyAlignment="1">
      <alignment horizontal="center" vertical="center"/>
    </xf>
    <xf numFmtId="3" fontId="15" fillId="0" borderId="24" xfId="4" applyNumberFormat="1" applyFont="1" applyBorder="1" applyAlignment="1">
      <alignment horizontal="center" vertical="center"/>
    </xf>
    <xf numFmtId="3" fontId="15" fillId="0" borderId="25" xfId="4" applyNumberFormat="1" applyFont="1" applyBorder="1" applyAlignment="1">
      <alignment horizontal="center" vertical="center"/>
    </xf>
    <xf numFmtId="3" fontId="15" fillId="0" borderId="26" xfId="4" applyNumberFormat="1" applyFont="1" applyBorder="1" applyAlignment="1">
      <alignment horizontal="center" vertical="center"/>
    </xf>
    <xf numFmtId="3" fontId="15" fillId="0" borderId="13" xfId="4" applyNumberFormat="1" applyFont="1" applyBorder="1" applyAlignment="1">
      <alignment horizontal="center" vertical="center"/>
    </xf>
    <xf numFmtId="3" fontId="15" fillId="0" borderId="14" xfId="4" applyNumberFormat="1" applyFont="1" applyBorder="1" applyAlignment="1">
      <alignment horizontal="center" vertical="center"/>
    </xf>
    <xf numFmtId="3" fontId="15" fillId="0" borderId="15" xfId="4" applyNumberFormat="1" applyFont="1" applyBorder="1" applyAlignment="1">
      <alignment horizontal="center" vertical="center"/>
    </xf>
    <xf numFmtId="0" fontId="2" fillId="0" borderId="8" xfId="3" applyFont="1" applyBorder="1" applyAlignment="1">
      <alignment vertical="center" wrapText="1"/>
    </xf>
    <xf numFmtId="0" fontId="2" fillId="0" borderId="9" xfId="3" applyFont="1" applyBorder="1" applyAlignment="1">
      <alignment vertical="center" wrapText="1"/>
    </xf>
    <xf numFmtId="0" fontId="2" fillId="0" borderId="10" xfId="3" applyFont="1" applyBorder="1" applyAlignment="1">
      <alignment vertical="center" wrapText="1"/>
    </xf>
    <xf numFmtId="0" fontId="2" fillId="0" borderId="22" xfId="3" applyFont="1" applyBorder="1" applyAlignment="1">
      <alignment vertical="center" wrapText="1"/>
    </xf>
    <xf numFmtId="0" fontId="2" fillId="0" borderId="0" xfId="3" applyFont="1" applyAlignment="1">
      <alignment vertical="center" wrapText="1"/>
    </xf>
    <xf numFmtId="0" fontId="2" fillId="0" borderId="27" xfId="3" applyFont="1" applyBorder="1" applyAlignment="1">
      <alignment vertical="center" wrapText="1"/>
    </xf>
    <xf numFmtId="0" fontId="2" fillId="0" borderId="16" xfId="3" applyFont="1" applyBorder="1" applyAlignment="1">
      <alignment vertical="center" wrapText="1"/>
    </xf>
    <xf numFmtId="0" fontId="2" fillId="0" borderId="17" xfId="3" applyFont="1" applyBorder="1" applyAlignment="1">
      <alignment vertical="center" wrapText="1"/>
    </xf>
    <xf numFmtId="0" fontId="2" fillId="0" borderId="18" xfId="3" applyFont="1" applyBorder="1" applyAlignment="1">
      <alignment vertical="center" wrapText="1"/>
    </xf>
    <xf numFmtId="0" fontId="15" fillId="0" borderId="33" xfId="3" applyFont="1" applyBorder="1" applyAlignment="1">
      <alignment horizontal="center" vertical="center" textRotation="255"/>
    </xf>
    <xf numFmtId="0" fontId="15" fillId="0" borderId="34" xfId="3" applyFont="1" applyBorder="1" applyAlignment="1">
      <alignment horizontal="center" vertical="center" textRotation="255"/>
    </xf>
    <xf numFmtId="0" fontId="15" fillId="0" borderId="41" xfId="3" applyFont="1" applyBorder="1" applyAlignment="1">
      <alignment horizontal="center" vertical="center" textRotation="255"/>
    </xf>
    <xf numFmtId="0" fontId="15" fillId="0" borderId="42" xfId="3" applyFont="1" applyBorder="1" applyAlignment="1">
      <alignment horizontal="center" vertical="center" textRotation="255"/>
    </xf>
    <xf numFmtId="0" fontId="15" fillId="0" borderId="49" xfId="3" applyFont="1" applyBorder="1" applyAlignment="1">
      <alignment horizontal="center" vertical="center" textRotation="255"/>
    </xf>
    <xf numFmtId="0" fontId="15" fillId="0" borderId="50" xfId="3" applyFont="1" applyBorder="1" applyAlignment="1">
      <alignment horizontal="center" vertical="center" textRotation="255"/>
    </xf>
    <xf numFmtId="0" fontId="15" fillId="0" borderId="53" xfId="3" applyFont="1" applyBorder="1" applyAlignment="1">
      <alignment horizontal="center" vertical="center" textRotation="255" wrapText="1"/>
    </xf>
    <xf numFmtId="0" fontId="15" fillId="0" borderId="55" xfId="3" applyFont="1" applyBorder="1" applyAlignment="1">
      <alignment horizontal="center" vertical="center" textRotation="255" wrapText="1"/>
    </xf>
    <xf numFmtId="0" fontId="15" fillId="0" borderId="37" xfId="3" applyFont="1" applyBorder="1" applyAlignment="1">
      <alignment horizontal="center" vertical="center" textRotation="255" wrapText="1"/>
    </xf>
    <xf numFmtId="0" fontId="15" fillId="0" borderId="87" xfId="3" applyFont="1" applyBorder="1" applyAlignment="1">
      <alignment horizontal="center" vertical="center" textRotation="255" wrapText="1"/>
    </xf>
    <xf numFmtId="0" fontId="15" fillId="0" borderId="88" xfId="3" applyFont="1" applyBorder="1" applyAlignment="1">
      <alignment horizontal="center" vertical="center" textRotation="255" wrapText="1"/>
    </xf>
    <xf numFmtId="0" fontId="15" fillId="0" borderId="57" xfId="3" applyFont="1" applyBorder="1" applyAlignment="1">
      <alignment horizontal="center" vertical="center" textRotation="255" wrapText="1"/>
    </xf>
    <xf numFmtId="0" fontId="15" fillId="0" borderId="0" xfId="3" applyFont="1" applyAlignment="1">
      <alignment horizontal="center" vertical="center"/>
    </xf>
    <xf numFmtId="0" fontId="15" fillId="0" borderId="53" xfId="3" applyFont="1" applyBorder="1" applyAlignment="1">
      <alignment horizontal="center" vertical="center" textRotation="255"/>
    </xf>
    <xf numFmtId="0" fontId="15" fillId="0" borderId="55" xfId="3" applyFont="1" applyBorder="1" applyAlignment="1">
      <alignment horizontal="center" vertical="center" textRotation="255"/>
    </xf>
    <xf numFmtId="0" fontId="15" fillId="0" borderId="87" xfId="3" applyFont="1" applyBorder="1" applyAlignment="1">
      <alignment horizontal="center" vertical="center" textRotation="255"/>
    </xf>
    <xf numFmtId="0" fontId="15" fillId="0" borderId="88" xfId="3" applyFont="1" applyBorder="1" applyAlignment="1">
      <alignment horizontal="center" vertical="center" textRotation="255"/>
    </xf>
    <xf numFmtId="0" fontId="15" fillId="0" borderId="57" xfId="3" applyFont="1" applyBorder="1" applyAlignment="1">
      <alignment horizontal="center" vertical="center" textRotation="255"/>
    </xf>
    <xf numFmtId="0" fontId="15" fillId="0" borderId="29" xfId="3" applyFont="1" applyBorder="1" applyAlignment="1">
      <alignment horizontal="center" vertical="center" textRotation="255" wrapText="1"/>
    </xf>
    <xf numFmtId="0" fontId="15" fillId="0" borderId="0" xfId="0" applyFont="1" applyAlignment="1">
      <alignment horizontal="center" vertical="center"/>
    </xf>
    <xf numFmtId="0" fontId="9" fillId="0" borderId="0" xfId="0" applyFont="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0" fontId="15" fillId="0" borderId="58" xfId="0" applyFont="1" applyBorder="1" applyAlignment="1">
      <alignment horizontal="left" vertical="center"/>
    </xf>
    <xf numFmtId="0" fontId="15" fillId="0" borderId="60" xfId="0" applyFont="1" applyBorder="1" applyAlignment="1">
      <alignment horizontal="left" vertical="center"/>
    </xf>
    <xf numFmtId="0" fontId="15" fillId="0" borderId="59" xfId="0" applyFont="1" applyBorder="1" applyAlignment="1">
      <alignment horizontal="left"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58" xfId="0" applyFont="1" applyBorder="1" applyAlignment="1">
      <alignment horizontal="left" vertical="center" wrapText="1"/>
    </xf>
    <xf numFmtId="0" fontId="16" fillId="0" borderId="58"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59" xfId="0" applyFont="1" applyBorder="1" applyAlignment="1">
      <alignment horizontal="center" vertical="center"/>
    </xf>
    <xf numFmtId="0" fontId="15" fillId="0" borderId="58" xfId="0" applyFont="1" applyBorder="1" applyAlignment="1">
      <alignment horizontal="right" vertical="center" wrapText="1"/>
    </xf>
    <xf numFmtId="0" fontId="15" fillId="0" borderId="60" xfId="0" applyFont="1" applyBorder="1" applyAlignment="1">
      <alignment horizontal="right" vertical="center"/>
    </xf>
    <xf numFmtId="0" fontId="15" fillId="0" borderId="65" xfId="0" applyFont="1" applyBorder="1" applyAlignment="1">
      <alignment horizontal="left" vertical="center"/>
    </xf>
    <xf numFmtId="0" fontId="15" fillId="0" borderId="66" xfId="0" applyFont="1" applyBorder="1" applyAlignment="1">
      <alignment horizontal="left" vertical="center"/>
    </xf>
    <xf numFmtId="0" fontId="15" fillId="0" borderId="67" xfId="0" applyFont="1" applyBorder="1" applyAlignment="1">
      <alignment horizontal="left" vertical="center"/>
    </xf>
    <xf numFmtId="0" fontId="15" fillId="0" borderId="69" xfId="0" applyFont="1" applyBorder="1" applyAlignment="1">
      <alignment horizontal="left" vertical="center"/>
    </xf>
    <xf numFmtId="0" fontId="15" fillId="0" borderId="70" xfId="0" applyFont="1" applyBorder="1" applyAlignment="1">
      <alignment horizontal="left" vertical="center"/>
    </xf>
    <xf numFmtId="0" fontId="15" fillId="0" borderId="71" xfId="0" applyFont="1" applyBorder="1" applyAlignment="1">
      <alignment horizontal="left" vertical="center"/>
    </xf>
    <xf numFmtId="0" fontId="15" fillId="0" borderId="69" xfId="0" applyFont="1" applyBorder="1" applyAlignment="1">
      <alignment horizontal="right" vertical="center"/>
    </xf>
    <xf numFmtId="0" fontId="15" fillId="0" borderId="71" xfId="0" applyFont="1" applyBorder="1" applyAlignment="1">
      <alignment horizontal="right" vertical="center"/>
    </xf>
    <xf numFmtId="38" fontId="15" fillId="0" borderId="69" xfId="1" applyFont="1" applyFill="1" applyBorder="1" applyAlignment="1">
      <alignment horizontal="right" vertical="center"/>
    </xf>
    <xf numFmtId="38" fontId="15" fillId="0" borderId="71" xfId="1" applyFont="1" applyFill="1" applyBorder="1" applyAlignment="1">
      <alignment horizontal="right" vertical="center"/>
    </xf>
    <xf numFmtId="38" fontId="15" fillId="0" borderId="70" xfId="1" applyFont="1" applyFill="1" applyBorder="1" applyAlignment="1">
      <alignment horizontal="right" vertical="center"/>
    </xf>
    <xf numFmtId="0" fontId="15" fillId="0" borderId="89" xfId="0" applyFont="1" applyBorder="1" applyAlignment="1">
      <alignment horizontal="left" vertical="center"/>
    </xf>
    <xf numFmtId="0" fontId="15" fillId="0" borderId="90" xfId="0" applyFont="1" applyBorder="1" applyAlignment="1">
      <alignment horizontal="left" vertical="center"/>
    </xf>
    <xf numFmtId="0" fontId="15" fillId="0" borderId="91" xfId="0" applyFont="1" applyBorder="1" applyAlignment="1">
      <alignment horizontal="left" vertical="center"/>
    </xf>
    <xf numFmtId="0" fontId="15" fillId="0" borderId="65" xfId="0" applyFont="1" applyBorder="1" applyAlignment="1">
      <alignment horizontal="right" vertical="center"/>
    </xf>
    <xf numFmtId="0" fontId="15" fillId="0" borderId="67" xfId="0" applyFont="1" applyBorder="1" applyAlignment="1">
      <alignment horizontal="right" vertical="center"/>
    </xf>
    <xf numFmtId="38" fontId="15" fillId="0" borderId="65" xfId="1" applyFont="1" applyFill="1" applyBorder="1" applyAlignment="1">
      <alignment horizontal="right" vertical="center"/>
    </xf>
    <xf numFmtId="38" fontId="15" fillId="0" borderId="67" xfId="1" applyFont="1" applyFill="1" applyBorder="1" applyAlignment="1">
      <alignment horizontal="right" vertical="center"/>
    </xf>
    <xf numFmtId="38" fontId="15" fillId="0" borderId="66" xfId="1" applyFont="1" applyFill="1" applyBorder="1" applyAlignment="1">
      <alignment horizontal="right" vertical="center"/>
    </xf>
    <xf numFmtId="0" fontId="15" fillId="0" borderId="79" xfId="0" applyFont="1" applyBorder="1" applyAlignment="1">
      <alignment horizontal="left" vertical="center"/>
    </xf>
    <xf numFmtId="0" fontId="15" fillId="0" borderId="25" xfId="0" applyFont="1" applyBorder="1" applyAlignment="1">
      <alignment horizontal="left" vertical="center"/>
    </xf>
    <xf numFmtId="0" fontId="15" fillId="0" borderId="80" xfId="0" applyFont="1" applyBorder="1" applyAlignment="1">
      <alignment horizontal="left" vertical="center"/>
    </xf>
    <xf numFmtId="0" fontId="15" fillId="0" borderId="69" xfId="0" applyFont="1" applyBorder="1" applyAlignment="1">
      <alignment horizontal="left" vertical="center" wrapText="1"/>
    </xf>
    <xf numFmtId="0" fontId="15" fillId="0" borderId="81" xfId="0" applyFont="1" applyBorder="1" applyAlignment="1">
      <alignment horizontal="left" vertical="center"/>
    </xf>
    <xf numFmtId="0" fontId="15" fillId="0" borderId="82" xfId="0" applyFont="1" applyBorder="1" applyAlignment="1">
      <alignment horizontal="left" vertical="center"/>
    </xf>
    <xf numFmtId="0" fontId="15" fillId="0" borderId="83" xfId="0" applyFont="1" applyBorder="1" applyAlignment="1">
      <alignment horizontal="left" vertical="center"/>
    </xf>
    <xf numFmtId="0" fontId="15" fillId="0" borderId="70" xfId="0" applyFont="1" applyBorder="1" applyAlignment="1">
      <alignment horizontal="left" vertical="center" wrapText="1"/>
    </xf>
    <xf numFmtId="0" fontId="15" fillId="0" borderId="71" xfId="0" applyFont="1" applyBorder="1" applyAlignment="1">
      <alignment horizontal="left" vertical="center" wrapText="1"/>
    </xf>
    <xf numFmtId="0" fontId="15" fillId="0" borderId="73" xfId="0" applyFont="1" applyBorder="1" applyAlignment="1">
      <alignment horizontal="left" vertical="center"/>
    </xf>
    <xf numFmtId="0" fontId="15" fillId="0" borderId="74" xfId="0" applyFont="1" applyBorder="1" applyAlignment="1">
      <alignment horizontal="left" vertical="center"/>
    </xf>
    <xf numFmtId="0" fontId="15" fillId="0" borderId="75" xfId="0" applyFont="1" applyBorder="1" applyAlignment="1">
      <alignment horizontal="left" vertical="center"/>
    </xf>
    <xf numFmtId="9" fontId="15" fillId="0" borderId="73" xfId="0" applyNumberFormat="1" applyFont="1" applyBorder="1" applyAlignment="1">
      <alignment horizontal="left" vertical="center"/>
    </xf>
    <xf numFmtId="0" fontId="17" fillId="0" borderId="73" xfId="0" applyFont="1" applyBorder="1" applyAlignment="1">
      <alignment horizontal="right" vertical="center"/>
    </xf>
    <xf numFmtId="0" fontId="17" fillId="0" borderId="75" xfId="0" applyFont="1" applyBorder="1" applyAlignment="1">
      <alignment horizontal="right" vertical="center"/>
    </xf>
    <xf numFmtId="0" fontId="15" fillId="0" borderId="73" xfId="0" applyFont="1" applyBorder="1" applyAlignment="1">
      <alignment horizontal="right" vertical="center"/>
    </xf>
    <xf numFmtId="0" fontId="15" fillId="0" borderId="75" xfId="0" applyFont="1" applyBorder="1" applyAlignment="1">
      <alignment horizontal="right" vertical="center"/>
    </xf>
    <xf numFmtId="38" fontId="15" fillId="0" borderId="73" xfId="1" applyFont="1" applyFill="1" applyBorder="1" applyAlignment="1">
      <alignment horizontal="right" vertical="center"/>
    </xf>
    <xf numFmtId="38" fontId="15" fillId="0" borderId="74" xfId="1" applyFont="1" applyFill="1" applyBorder="1" applyAlignment="1">
      <alignment horizontal="right" vertical="center"/>
    </xf>
    <xf numFmtId="38" fontId="15" fillId="0" borderId="75" xfId="1" applyFont="1" applyFill="1" applyBorder="1" applyAlignment="1">
      <alignment horizontal="right" vertical="center"/>
    </xf>
    <xf numFmtId="0" fontId="15" fillId="0" borderId="77" xfId="0" applyFont="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8" fillId="0" borderId="58" xfId="0" applyFont="1" applyBorder="1" applyAlignment="1">
      <alignment horizontal="center" vertical="center"/>
    </xf>
    <xf numFmtId="0" fontId="8" fillId="0" borderId="60" xfId="0" applyFont="1" applyBorder="1" applyAlignment="1">
      <alignment horizontal="center" vertical="center"/>
    </xf>
    <xf numFmtId="0" fontId="8" fillId="0" borderId="59" xfId="0" applyFont="1" applyBorder="1" applyAlignment="1">
      <alignment horizontal="center" vertical="center"/>
    </xf>
    <xf numFmtId="0" fontId="8" fillId="0" borderId="58"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58" xfId="0" applyFont="1" applyBorder="1" applyAlignment="1">
      <alignment horizontal="left" vertical="center"/>
    </xf>
    <xf numFmtId="0" fontId="8" fillId="0" borderId="60" xfId="0" applyFont="1" applyBorder="1" applyAlignment="1">
      <alignment horizontal="left" vertical="center"/>
    </xf>
    <xf numFmtId="0" fontId="8" fillId="0" borderId="59" xfId="0" applyFont="1" applyBorder="1" applyAlignment="1">
      <alignment horizontal="left" vertical="center"/>
    </xf>
    <xf numFmtId="0" fontId="15" fillId="0" borderId="77" xfId="0" applyFont="1" applyBorder="1" applyAlignment="1">
      <alignment horizontal="right" vertical="center"/>
    </xf>
    <xf numFmtId="0" fontId="15" fillId="0" borderId="18" xfId="0" applyFont="1" applyBorder="1" applyAlignment="1">
      <alignment horizontal="right" vertical="center"/>
    </xf>
    <xf numFmtId="38" fontId="15" fillId="0" borderId="77" xfId="1" applyFont="1" applyFill="1" applyBorder="1" applyAlignment="1">
      <alignment horizontal="right" vertical="center"/>
    </xf>
    <xf numFmtId="38" fontId="15" fillId="0" borderId="17" xfId="1" applyFont="1" applyFill="1" applyBorder="1" applyAlignment="1">
      <alignment horizontal="right" vertical="center"/>
    </xf>
    <xf numFmtId="38" fontId="15" fillId="0" borderId="18" xfId="1" applyFont="1" applyFill="1" applyBorder="1" applyAlignment="1">
      <alignment horizontal="right" vertical="center"/>
    </xf>
    <xf numFmtId="0" fontId="15" fillId="0" borderId="5" xfId="3" applyFont="1" applyBorder="1">
      <alignment vertical="center"/>
    </xf>
    <xf numFmtId="0" fontId="15" fillId="0" borderId="6" xfId="3" applyFont="1" applyBorder="1">
      <alignment vertical="center"/>
    </xf>
    <xf numFmtId="0" fontId="15" fillId="0" borderId="7" xfId="3" applyFont="1" applyBorder="1">
      <alignment vertical="center"/>
    </xf>
    <xf numFmtId="0" fontId="15" fillId="0" borderId="13" xfId="3" applyFont="1" applyBorder="1">
      <alignment vertical="center"/>
    </xf>
    <xf numFmtId="0" fontId="15" fillId="0" borderId="14" xfId="3" applyFont="1" applyBorder="1">
      <alignment vertical="center"/>
    </xf>
    <xf numFmtId="0" fontId="15" fillId="0" borderId="15" xfId="3" applyFont="1" applyBorder="1">
      <alignment vertical="center"/>
    </xf>
    <xf numFmtId="0" fontId="15" fillId="0" borderId="5" xfId="3" applyFont="1" applyBorder="1" applyAlignment="1">
      <alignment vertical="center"/>
    </xf>
    <xf numFmtId="0" fontId="15" fillId="0" borderId="6" xfId="3" applyFont="1" applyBorder="1" applyAlignment="1">
      <alignment vertical="center"/>
    </xf>
    <xf numFmtId="0" fontId="15" fillId="0" borderId="7" xfId="3" applyFont="1" applyBorder="1" applyAlignment="1">
      <alignment vertical="center"/>
    </xf>
    <xf numFmtId="0" fontId="15" fillId="0" borderId="13" xfId="3" applyFont="1" applyBorder="1" applyAlignment="1">
      <alignment vertical="center"/>
    </xf>
    <xf numFmtId="0" fontId="15" fillId="0" borderId="14" xfId="3" applyFont="1" applyBorder="1" applyAlignment="1">
      <alignment vertical="center"/>
    </xf>
    <xf numFmtId="0" fontId="15" fillId="0" borderId="15" xfId="3" applyFont="1" applyBorder="1" applyAlignment="1">
      <alignment vertical="center"/>
    </xf>
    <xf numFmtId="0" fontId="15" fillId="0" borderId="0" xfId="3" applyFont="1" applyBorder="1" applyAlignment="1">
      <alignment horizontal="center" vertical="center" textRotation="255" wrapText="1"/>
    </xf>
    <xf numFmtId="0" fontId="15" fillId="0" borderId="0" xfId="3" applyFont="1" applyBorder="1" applyAlignment="1">
      <alignment horizontal="center" vertical="center" textRotation="255"/>
    </xf>
    <xf numFmtId="0" fontId="15" fillId="0" borderId="60" xfId="0" applyFont="1" applyBorder="1" applyAlignment="1">
      <alignment horizontal="left" vertical="center" wrapText="1"/>
    </xf>
    <xf numFmtId="0" fontId="27" fillId="3" borderId="0" xfId="17" applyFont="1" applyFill="1" applyAlignment="1">
      <alignment horizontal="left" vertical="top" wrapText="1"/>
    </xf>
    <xf numFmtId="0" fontId="27" fillId="3" borderId="108" xfId="17" applyFont="1" applyFill="1" applyBorder="1" applyAlignment="1">
      <alignment horizontal="center"/>
    </xf>
    <xf numFmtId="0" fontId="27" fillId="3" borderId="104" xfId="17" applyFont="1" applyFill="1" applyBorder="1" applyAlignment="1">
      <alignment horizontal="center"/>
    </xf>
    <xf numFmtId="0" fontId="27" fillId="3" borderId="107" xfId="17" applyFont="1" applyFill="1" applyBorder="1" applyAlignment="1">
      <alignment horizontal="center"/>
    </xf>
    <xf numFmtId="0" fontId="27" fillId="3" borderId="58" xfId="17" applyFont="1" applyFill="1" applyBorder="1" applyAlignment="1">
      <alignment horizontal="left" vertical="center"/>
    </xf>
    <xf numFmtId="0" fontId="27" fillId="3" borderId="59" xfId="17" applyFont="1" applyFill="1" applyBorder="1" applyAlignment="1">
      <alignment horizontal="left" vertical="center"/>
    </xf>
    <xf numFmtId="0" fontId="27" fillId="3" borderId="110" xfId="17" applyFont="1" applyFill="1" applyBorder="1" applyAlignment="1">
      <alignment horizontal="left" vertical="center"/>
    </xf>
    <xf numFmtId="0" fontId="27" fillId="3" borderId="60" xfId="17" applyFont="1" applyFill="1" applyBorder="1" applyAlignment="1">
      <alignment horizontal="left" vertical="center"/>
    </xf>
    <xf numFmtId="0" fontId="27" fillId="3" borderId="117" xfId="17" applyFont="1" applyFill="1" applyBorder="1" applyAlignment="1">
      <alignment horizontal="left" vertical="center"/>
    </xf>
    <xf numFmtId="0" fontId="27" fillId="3" borderId="118" xfId="17" applyFont="1" applyFill="1" applyBorder="1" applyAlignment="1">
      <alignment horizontal="left" vertical="center"/>
    </xf>
    <xf numFmtId="0" fontId="27" fillId="3" borderId="119" xfId="17" applyFont="1" applyFill="1" applyBorder="1" applyAlignment="1">
      <alignment horizontal="left" vertical="center"/>
    </xf>
    <xf numFmtId="0" fontId="27" fillId="3" borderId="49" xfId="17" applyFont="1" applyFill="1" applyBorder="1" applyAlignment="1">
      <alignment horizontal="left" vertical="center"/>
    </xf>
    <xf numFmtId="0" fontId="27" fillId="3" borderId="113" xfId="17" applyFont="1" applyFill="1" applyBorder="1" applyAlignment="1">
      <alignment horizontal="left" vertical="center"/>
    </xf>
    <xf numFmtId="0" fontId="27" fillId="3" borderId="114" xfId="17" applyFont="1" applyFill="1" applyBorder="1" applyAlignment="1">
      <alignment horizontal="left" vertical="center"/>
    </xf>
    <xf numFmtId="0" fontId="27" fillId="3" borderId="109" xfId="17" applyFont="1" applyFill="1" applyBorder="1" applyAlignment="1">
      <alignment vertical="top" wrapText="1"/>
    </xf>
    <xf numFmtId="0" fontId="27" fillId="3" borderId="100" xfId="17" applyFont="1" applyFill="1" applyBorder="1" applyAlignment="1">
      <alignment vertical="top" wrapText="1"/>
    </xf>
    <xf numFmtId="0" fontId="27" fillId="3" borderId="100" xfId="17" applyFont="1" applyFill="1" applyBorder="1" applyAlignment="1">
      <alignment vertical="top"/>
    </xf>
    <xf numFmtId="0" fontId="27" fillId="3" borderId="103" xfId="17" applyFont="1" applyFill="1" applyBorder="1" applyAlignment="1">
      <alignment vertical="top"/>
    </xf>
    <xf numFmtId="0" fontId="27" fillId="3" borderId="95" xfId="17" applyFont="1" applyFill="1" applyBorder="1" applyAlignment="1">
      <alignment vertical="top" wrapText="1"/>
    </xf>
    <xf numFmtId="0" fontId="27" fillId="3" borderId="101" xfId="17" applyFont="1" applyFill="1" applyBorder="1" applyAlignment="1">
      <alignment vertical="top" wrapText="1"/>
    </xf>
    <xf numFmtId="0" fontId="27" fillId="3" borderId="101" xfId="17" applyFont="1" applyFill="1" applyBorder="1" applyAlignment="1">
      <alignment vertical="top"/>
    </xf>
    <xf numFmtId="0" fontId="27" fillId="3" borderId="78" xfId="17" applyFont="1" applyFill="1" applyBorder="1" applyAlignment="1">
      <alignment vertical="top"/>
    </xf>
    <xf numFmtId="0" fontId="27" fillId="3" borderId="95" xfId="17" applyFont="1" applyFill="1" applyBorder="1" applyAlignment="1">
      <alignment horizontal="center"/>
    </xf>
    <xf numFmtId="0" fontId="27" fillId="3" borderId="101" xfId="17" applyFont="1" applyFill="1" applyBorder="1" applyAlignment="1">
      <alignment horizontal="center"/>
    </xf>
    <xf numFmtId="0" fontId="27" fillId="3" borderId="78" xfId="17" applyFont="1" applyFill="1" applyBorder="1" applyAlignment="1">
      <alignment horizontal="center"/>
    </xf>
    <xf numFmtId="0" fontId="27" fillId="3" borderId="95" xfId="17" applyFont="1" applyFill="1" applyBorder="1" applyAlignment="1">
      <alignment vertical="top"/>
    </xf>
    <xf numFmtId="0" fontId="27" fillId="3" borderId="97" xfId="17" applyFont="1" applyFill="1" applyBorder="1" applyAlignment="1">
      <alignment horizontal="center" vertical="center"/>
    </xf>
    <xf numFmtId="0" fontId="27" fillId="3" borderId="103" xfId="17" applyFont="1" applyFill="1" applyBorder="1" applyAlignment="1">
      <alignment vertical="top" wrapText="1"/>
    </xf>
    <xf numFmtId="0" fontId="27" fillId="3" borderId="106" xfId="17" applyFont="1" applyFill="1" applyBorder="1" applyAlignment="1">
      <alignment vertical="top"/>
    </xf>
    <xf numFmtId="0" fontId="27" fillId="3" borderId="77" xfId="17" applyFont="1" applyFill="1" applyBorder="1" applyAlignment="1">
      <alignment horizontal="left" vertical="center"/>
    </xf>
    <xf numFmtId="0" fontId="27" fillId="3" borderId="18" xfId="17" applyFont="1" applyFill="1" applyBorder="1" applyAlignment="1">
      <alignment horizontal="left" vertical="center"/>
    </xf>
    <xf numFmtId="0" fontId="27" fillId="3" borderId="109" xfId="17" applyFont="1" applyFill="1" applyBorder="1" applyAlignment="1">
      <alignment horizontal="left" vertical="top"/>
    </xf>
    <xf numFmtId="0" fontId="27" fillId="3" borderId="100" xfId="17" applyFont="1" applyFill="1" applyBorder="1" applyAlignment="1">
      <alignment horizontal="left" vertical="top"/>
    </xf>
    <xf numFmtId="0" fontId="27" fillId="3" borderId="103" xfId="17" applyFont="1" applyFill="1" applyBorder="1" applyAlignment="1">
      <alignment horizontal="left" vertical="top"/>
    </xf>
    <xf numFmtId="0" fontId="27" fillId="0" borderId="144" xfId="17" applyFont="1" applyBorder="1" applyAlignment="1">
      <alignment horizontal="right"/>
    </xf>
    <xf numFmtId="0" fontId="27" fillId="0" borderId="138" xfId="17" applyFont="1" applyBorder="1" applyAlignment="1">
      <alignment horizontal="right"/>
    </xf>
    <xf numFmtId="0" fontId="27" fillId="0" borderId="142" xfId="17" applyFont="1" applyBorder="1" applyAlignment="1">
      <alignment horizontal="right"/>
    </xf>
    <xf numFmtId="0" fontId="27" fillId="3" borderId="0" xfId="17" applyFont="1" applyFill="1" applyAlignment="1">
      <alignment vertical="top" wrapText="1"/>
    </xf>
    <xf numFmtId="0" fontId="27" fillId="4" borderId="33" xfId="17" applyFont="1" applyFill="1" applyBorder="1" applyAlignment="1">
      <alignment horizontal="center" vertical="center"/>
    </xf>
    <xf numFmtId="0" fontId="27" fillId="4" borderId="121" xfId="17" applyFont="1" applyFill="1" applyBorder="1" applyAlignment="1">
      <alignment horizontal="center" vertical="center"/>
    </xf>
    <xf numFmtId="0" fontId="27" fillId="4" borderId="122" xfId="17" applyFont="1" applyFill="1" applyBorder="1" applyAlignment="1">
      <alignment horizontal="center" vertical="center"/>
    </xf>
    <xf numFmtId="0" fontId="27" fillId="4" borderId="126" xfId="17" applyFont="1" applyFill="1" applyBorder="1" applyAlignment="1">
      <alignment horizontal="center" vertical="center"/>
    </xf>
    <xf numFmtId="0" fontId="27" fillId="4" borderId="17" xfId="17" applyFont="1" applyFill="1" applyBorder="1" applyAlignment="1">
      <alignment horizontal="center" vertical="center"/>
    </xf>
    <xf numFmtId="0" fontId="27" fillId="4" borderId="18" xfId="17" applyFont="1" applyFill="1" applyBorder="1" applyAlignment="1">
      <alignment horizontal="center" vertical="center"/>
    </xf>
    <xf numFmtId="0" fontId="27" fillId="4" borderId="123" xfId="17" applyFont="1" applyFill="1" applyBorder="1" applyAlignment="1">
      <alignment horizontal="center" vertical="center"/>
    </xf>
    <xf numFmtId="0" fontId="27" fillId="4" borderId="78" xfId="17" applyFont="1" applyFill="1" applyBorder="1" applyAlignment="1">
      <alignment horizontal="center" vertical="center"/>
    </xf>
    <xf numFmtId="0" fontId="27" fillId="0" borderId="135" xfId="17" applyFont="1" applyBorder="1" applyAlignment="1">
      <alignment horizontal="center"/>
    </xf>
    <xf numFmtId="0" fontId="27" fillId="0" borderId="25" xfId="17" applyFont="1" applyBorder="1" applyAlignment="1">
      <alignment horizontal="center"/>
    </xf>
    <xf numFmtId="0" fontId="27" fillId="0" borderId="80" xfId="17" applyFont="1" applyBorder="1" applyAlignment="1">
      <alignment horizontal="center"/>
    </xf>
    <xf numFmtId="0" fontId="27" fillId="0" borderId="138" xfId="17" applyFont="1" applyBorder="1" applyAlignment="1">
      <alignment horizontal="center"/>
    </xf>
    <xf numFmtId="0" fontId="27" fillId="0" borderId="139" xfId="17" applyFont="1" applyBorder="1" applyAlignment="1">
      <alignment horizontal="center"/>
    </xf>
    <xf numFmtId="0" fontId="27" fillId="0" borderId="135" xfId="17" applyFont="1" applyBorder="1" applyAlignment="1">
      <alignment horizontal="right"/>
    </xf>
    <xf numFmtId="0" fontId="27" fillId="0" borderId="25" xfId="17" applyFont="1" applyBorder="1" applyAlignment="1">
      <alignment horizontal="right"/>
    </xf>
    <xf numFmtId="0" fontId="10" fillId="0" borderId="0" xfId="17" applyFont="1" applyFill="1" applyBorder="1" applyAlignment="1">
      <alignment horizontal="center" vertical="center"/>
    </xf>
    <xf numFmtId="0" fontId="10" fillId="0" borderId="131" xfId="17" applyFont="1" applyBorder="1" applyAlignment="1">
      <alignment horizontal="left"/>
    </xf>
    <xf numFmtId="0" fontId="10" fillId="0" borderId="132" xfId="17" applyFont="1" applyBorder="1" applyAlignment="1">
      <alignment horizontal="left"/>
    </xf>
    <xf numFmtId="0" fontId="10" fillId="0" borderId="131" xfId="17" applyFont="1" applyBorder="1" applyAlignment="1">
      <alignment horizontal="left" shrinkToFit="1"/>
    </xf>
    <xf numFmtId="0" fontId="10" fillId="0" borderId="132" xfId="17" applyFont="1" applyBorder="1" applyAlignment="1">
      <alignment horizontal="left" shrinkToFit="1"/>
    </xf>
    <xf numFmtId="0" fontId="10" fillId="0" borderId="62" xfId="17" applyBorder="1" applyAlignment="1">
      <alignment horizontal="right" vertical="center"/>
    </xf>
    <xf numFmtId="0" fontId="10" fillId="0" borderId="63" xfId="17" applyBorder="1" applyAlignment="1">
      <alignment horizontal="right" vertical="center"/>
    </xf>
    <xf numFmtId="0" fontId="10" fillId="0" borderId="210" xfId="17" applyBorder="1" applyAlignment="1">
      <alignment horizontal="right" vertical="center"/>
    </xf>
    <xf numFmtId="0" fontId="10" fillId="0" borderId="109" xfId="17" applyFont="1" applyBorder="1" applyAlignment="1">
      <alignment horizontal="left" vertical="center" wrapText="1"/>
    </xf>
    <xf numFmtId="0" fontId="10" fillId="0" borderId="100" xfId="17" applyFont="1" applyBorder="1" applyAlignment="1">
      <alignment horizontal="left" vertical="center" wrapText="1"/>
    </xf>
    <xf numFmtId="0" fontId="10" fillId="0" borderId="103" xfId="17" applyFont="1" applyBorder="1" applyAlignment="1">
      <alignment horizontal="left" vertical="center" wrapText="1"/>
    </xf>
    <xf numFmtId="0" fontId="10" fillId="0" borderId="60" xfId="17" applyBorder="1" applyAlignment="1">
      <alignment horizontal="right" vertical="center"/>
    </xf>
    <xf numFmtId="0" fontId="10" fillId="0" borderId="59" xfId="17" applyBorder="1" applyAlignment="1">
      <alignment horizontal="right" vertical="center"/>
    </xf>
    <xf numFmtId="0" fontId="10" fillId="0" borderId="77" xfId="17" applyBorder="1" applyAlignment="1">
      <alignment horizontal="left" vertical="center"/>
    </xf>
    <xf numFmtId="0" fontId="10" fillId="0" borderId="17" xfId="17" applyBorder="1" applyAlignment="1">
      <alignment horizontal="left" vertical="center"/>
    </xf>
    <xf numFmtId="0" fontId="10" fillId="0" borderId="18" xfId="17" applyBorder="1" applyAlignment="1">
      <alignment horizontal="left" vertical="center"/>
    </xf>
    <xf numFmtId="0" fontId="10" fillId="0" borderId="206" xfId="17" applyBorder="1" applyAlignment="1">
      <alignment horizontal="right" vertical="center"/>
    </xf>
    <xf numFmtId="0" fontId="10" fillId="0" borderId="207" xfId="17" applyBorder="1" applyAlignment="1">
      <alignment horizontal="right" vertical="center"/>
    </xf>
    <xf numFmtId="0" fontId="10" fillId="0" borderId="209" xfId="17" applyBorder="1" applyAlignment="1">
      <alignment horizontal="center" vertical="center" textRotation="255"/>
    </xf>
    <xf numFmtId="0" fontId="10" fillId="0" borderId="101" xfId="17" applyBorder="1" applyAlignment="1">
      <alignment horizontal="center" vertical="center" textRotation="255"/>
    </xf>
    <xf numFmtId="0" fontId="10" fillId="0" borderId="205" xfId="17" applyBorder="1" applyAlignment="1">
      <alignment horizontal="center" vertical="center" textRotation="255"/>
    </xf>
    <xf numFmtId="0" fontId="10" fillId="0" borderId="58" xfId="17" applyBorder="1" applyAlignment="1">
      <alignment horizontal="left" vertical="center" shrinkToFit="1"/>
    </xf>
    <xf numFmtId="0" fontId="10" fillId="0" borderId="60" xfId="17" applyBorder="1" applyAlignment="1">
      <alignment horizontal="left" vertical="center" shrinkToFit="1"/>
    </xf>
    <xf numFmtId="0" fontId="10" fillId="0" borderId="59" xfId="17" applyBorder="1" applyAlignment="1">
      <alignment horizontal="left" vertical="center" shrinkToFit="1"/>
    </xf>
    <xf numFmtId="38" fontId="10" fillId="0" borderId="109" xfId="20" applyFont="1" applyBorder="1" applyAlignment="1">
      <alignment horizontal="left" vertical="center" wrapText="1"/>
    </xf>
    <xf numFmtId="38" fontId="44" fillId="0" borderId="100" xfId="20" applyFont="1" applyBorder="1" applyAlignment="1">
      <alignment horizontal="left" vertical="center" wrapText="1"/>
    </xf>
    <xf numFmtId="38" fontId="44" fillId="0" borderId="103" xfId="20" applyFont="1" applyBorder="1" applyAlignment="1">
      <alignment horizontal="left" vertical="center" wrapText="1"/>
    </xf>
    <xf numFmtId="0" fontId="10" fillId="0" borderId="58" xfId="17" applyBorder="1" applyAlignment="1">
      <alignment horizontal="left" vertical="center"/>
    </xf>
    <xf numFmtId="0" fontId="10" fillId="0" borderId="60" xfId="17" applyBorder="1" applyAlignment="1">
      <alignment horizontal="left" vertical="center"/>
    </xf>
    <xf numFmtId="0" fontId="10" fillId="0" borderId="59" xfId="17" applyBorder="1" applyAlignment="1">
      <alignment horizontal="left" vertical="center"/>
    </xf>
    <xf numFmtId="0" fontId="10" fillId="7" borderId="58" xfId="17" applyFill="1" applyBorder="1" applyAlignment="1">
      <alignment horizontal="center" vertical="center"/>
    </xf>
    <xf numFmtId="0" fontId="10" fillId="7" borderId="60" xfId="17" applyFill="1" applyBorder="1" applyAlignment="1">
      <alignment horizontal="center" vertical="center"/>
    </xf>
    <xf numFmtId="0" fontId="10" fillId="7" borderId="59" xfId="17" applyFill="1" applyBorder="1" applyAlignment="1">
      <alignment horizontal="center" vertical="center"/>
    </xf>
    <xf numFmtId="0" fontId="10" fillId="0" borderId="93" xfId="17" applyBorder="1" applyAlignment="1">
      <alignment horizontal="center" vertical="center"/>
    </xf>
    <xf numFmtId="0" fontId="10" fillId="0" borderId="9" xfId="17" applyBorder="1" applyAlignment="1">
      <alignment horizontal="center" vertical="center"/>
    </xf>
    <xf numFmtId="0" fontId="10" fillId="0" borderId="10" xfId="17" applyBorder="1" applyAlignment="1">
      <alignment horizontal="center" vertical="center"/>
    </xf>
    <xf numFmtId="0" fontId="10" fillId="0" borderId="84" xfId="17" applyBorder="1" applyAlignment="1">
      <alignment horizontal="center" vertical="center" textRotation="255"/>
    </xf>
    <xf numFmtId="0" fontId="10" fillId="0" borderId="93" xfId="17" applyBorder="1" applyAlignment="1">
      <alignment horizontal="left" vertical="center"/>
    </xf>
    <xf numFmtId="0" fontId="10" fillId="0" borderId="84" xfId="17" applyBorder="1" applyAlignment="1">
      <alignment horizontal="left" vertical="center"/>
    </xf>
    <xf numFmtId="0" fontId="10" fillId="0" borderId="84" xfId="17" applyBorder="1"/>
    <xf numFmtId="0" fontId="10" fillId="0" borderId="95" xfId="17" applyBorder="1" applyAlignment="1">
      <alignment horizontal="left" vertical="center" wrapText="1"/>
    </xf>
    <xf numFmtId="0" fontId="10" fillId="0" borderId="101" xfId="17" applyBorder="1" applyAlignment="1">
      <alignment horizontal="left" vertical="center" wrapText="1"/>
    </xf>
    <xf numFmtId="0" fontId="46" fillId="0" borderId="0" xfId="22" applyFont="1" applyAlignment="1">
      <alignment horizontal="right" vertical="center"/>
    </xf>
    <xf numFmtId="0" fontId="47" fillId="0" borderId="0" xfId="22" applyFont="1" applyAlignment="1">
      <alignment horizontal="center" vertical="center"/>
    </xf>
    <xf numFmtId="0" fontId="53" fillId="8" borderId="1" xfId="22" applyFont="1" applyFill="1" applyBorder="1" applyAlignment="1">
      <alignment horizontal="center" vertical="center" textRotation="255"/>
    </xf>
    <xf numFmtId="0" fontId="56" fillId="8" borderId="1" xfId="22" applyFont="1" applyFill="1" applyBorder="1" applyAlignment="1">
      <alignment horizontal="center" vertical="center" textRotation="255"/>
    </xf>
    <xf numFmtId="0" fontId="1" fillId="8" borderId="1" xfId="22" applyFill="1" applyBorder="1" applyAlignment="1">
      <alignment horizontal="center" vertical="center" textRotation="255"/>
    </xf>
    <xf numFmtId="0" fontId="1" fillId="8" borderId="1" xfId="22" applyFont="1" applyFill="1" applyBorder="1" applyAlignment="1">
      <alignment horizontal="center" vertical="center" textRotation="255" shrinkToFit="1"/>
    </xf>
    <xf numFmtId="0" fontId="1" fillId="8" borderId="1" xfId="22" applyFill="1" applyBorder="1" applyAlignment="1">
      <alignment horizontal="center" vertical="center" textRotation="255" shrinkToFit="1"/>
    </xf>
    <xf numFmtId="0" fontId="1" fillId="8" borderId="95" xfId="22" applyFill="1" applyBorder="1" applyAlignment="1">
      <alignment horizontal="center" vertical="center" textRotation="255" wrapText="1"/>
    </xf>
    <xf numFmtId="0" fontId="1" fillId="8" borderId="101" xfId="22" applyFill="1" applyBorder="1" applyAlignment="1">
      <alignment horizontal="center" vertical="center" textRotation="255" wrapText="1"/>
    </xf>
    <xf numFmtId="0" fontId="1" fillId="8" borderId="78" xfId="22" applyFill="1" applyBorder="1" applyAlignment="1">
      <alignment horizontal="center" vertical="center" textRotation="255" wrapText="1"/>
    </xf>
    <xf numFmtId="0" fontId="1" fillId="8" borderId="1" xfId="22" applyFont="1" applyFill="1" applyBorder="1" applyAlignment="1">
      <alignment horizontal="center" vertical="center"/>
    </xf>
    <xf numFmtId="0" fontId="1" fillId="8" borderId="1" xfId="22" applyFill="1" applyBorder="1" applyAlignment="1">
      <alignment horizontal="center" vertical="center"/>
    </xf>
    <xf numFmtId="0" fontId="1" fillId="8" borderId="95" xfId="22" applyFill="1" applyBorder="1" applyAlignment="1">
      <alignment horizontal="center" vertical="center"/>
    </xf>
    <xf numFmtId="0" fontId="1" fillId="8" borderId="93" xfId="22" applyFill="1" applyBorder="1" applyAlignment="1">
      <alignment horizontal="center" vertical="center"/>
    </xf>
    <xf numFmtId="0" fontId="1" fillId="8" borderId="58" xfId="22" applyFill="1" applyBorder="1" applyAlignment="1">
      <alignment horizontal="center" vertical="center"/>
    </xf>
    <xf numFmtId="0" fontId="1" fillId="0" borderId="0" xfId="22" applyAlignment="1">
      <alignment horizontal="center" vertical="center"/>
    </xf>
    <xf numFmtId="0" fontId="1" fillId="0" borderId="0" xfId="22" applyBorder="1" applyAlignment="1">
      <alignment horizontal="center" vertical="center"/>
    </xf>
    <xf numFmtId="0" fontId="50" fillId="0" borderId="0" xfId="22" applyFont="1" applyFill="1" applyBorder="1" applyAlignment="1">
      <alignment horizontal="center" vertical="center"/>
    </xf>
    <xf numFmtId="0" fontId="51" fillId="0" borderId="0" xfId="22" applyFont="1" applyFill="1" applyBorder="1" applyAlignment="1">
      <alignment horizontal="center" vertical="center"/>
    </xf>
    <xf numFmtId="0" fontId="52" fillId="0" borderId="0" xfId="22" applyFont="1" applyFill="1" applyBorder="1" applyAlignment="1">
      <alignment horizontal="center" vertical="center"/>
    </xf>
    <xf numFmtId="0" fontId="53" fillId="8" borderId="58" xfId="22" applyFont="1" applyFill="1" applyBorder="1" applyAlignment="1">
      <alignment horizontal="center" vertical="center"/>
    </xf>
    <xf numFmtId="0" fontId="53" fillId="8" borderId="60" xfId="22" applyFont="1" applyFill="1" applyBorder="1" applyAlignment="1">
      <alignment horizontal="center" vertical="center"/>
    </xf>
    <xf numFmtId="0" fontId="53" fillId="0" borderId="58" xfId="22" applyFont="1" applyBorder="1" applyAlignment="1">
      <alignment horizontal="center" vertical="center"/>
    </xf>
    <xf numFmtId="0" fontId="53" fillId="0" borderId="60" xfId="22" applyFont="1" applyBorder="1" applyAlignment="1">
      <alignment horizontal="center" vertical="center"/>
    </xf>
    <xf numFmtId="0" fontId="53" fillId="0" borderId="59" xfId="22" applyFont="1" applyBorder="1" applyAlignment="1">
      <alignment horizontal="center" vertical="center"/>
    </xf>
    <xf numFmtId="0" fontId="16" fillId="0" borderId="60" xfId="0" applyFont="1" applyBorder="1" applyAlignment="1">
      <alignment horizontal="center" vertical="center"/>
    </xf>
    <xf numFmtId="0" fontId="15" fillId="0" borderId="60" xfId="0" applyFont="1" applyBorder="1" applyAlignment="1">
      <alignment horizontal="right" vertical="center" wrapText="1"/>
    </xf>
    <xf numFmtId="0" fontId="15" fillId="0" borderId="59" xfId="0" applyFont="1" applyBorder="1" applyAlignment="1">
      <alignment horizontal="right" vertical="center"/>
    </xf>
    <xf numFmtId="0" fontId="15" fillId="0" borderId="69" xfId="0" applyFont="1" applyBorder="1" applyAlignment="1">
      <alignment horizontal="left" vertical="center" shrinkToFit="1"/>
    </xf>
    <xf numFmtId="0" fontId="15" fillId="0" borderId="70" xfId="0" applyFont="1" applyBorder="1" applyAlignment="1">
      <alignment horizontal="left" vertical="center" shrinkToFit="1"/>
    </xf>
    <xf numFmtId="0" fontId="15" fillId="0" borderId="71" xfId="0" applyFont="1" applyBorder="1" applyAlignment="1">
      <alignment horizontal="left" vertical="center" shrinkToFit="1"/>
    </xf>
    <xf numFmtId="0" fontId="15" fillId="0" borderId="53" xfId="3" applyFont="1" applyBorder="1" applyAlignment="1">
      <alignment horizontal="center" vertical="center"/>
    </xf>
    <xf numFmtId="0" fontId="15" fillId="0" borderId="54" xfId="3" applyFont="1" applyBorder="1" applyAlignment="1">
      <alignment horizontal="center" vertical="center"/>
    </xf>
    <xf numFmtId="0" fontId="15" fillId="0" borderId="55" xfId="3" applyFont="1" applyBorder="1" applyAlignment="1">
      <alignment horizontal="center" vertical="center"/>
    </xf>
    <xf numFmtId="0" fontId="15" fillId="0" borderId="45" xfId="3" applyFont="1" applyBorder="1" applyAlignment="1">
      <alignment horizontal="center" vertical="center"/>
    </xf>
    <xf numFmtId="0" fontId="15" fillId="0" borderId="56" xfId="3" applyFont="1" applyBorder="1" applyAlignment="1">
      <alignment horizontal="center" vertical="center"/>
    </xf>
    <xf numFmtId="0" fontId="15" fillId="0" borderId="57" xfId="3" applyFont="1" applyBorder="1" applyAlignment="1">
      <alignment horizontal="center" vertical="center"/>
    </xf>
    <xf numFmtId="176" fontId="16" fillId="0" borderId="8" xfId="4" applyNumberFormat="1" applyFont="1" applyBorder="1" applyAlignment="1">
      <alignment horizontal="left" vertical="center" wrapText="1"/>
    </xf>
    <xf numFmtId="176" fontId="16" fillId="0" borderId="9" xfId="4" applyNumberFormat="1" applyFont="1" applyBorder="1" applyAlignment="1">
      <alignment horizontal="left" vertical="center" wrapText="1"/>
    </xf>
    <xf numFmtId="176" fontId="16" fillId="0" borderId="19" xfId="4" applyNumberFormat="1" applyFont="1" applyBorder="1" applyAlignment="1">
      <alignment horizontal="left" vertical="center" wrapText="1"/>
    </xf>
    <xf numFmtId="176" fontId="16" fillId="0" borderId="22" xfId="4" applyNumberFormat="1" applyFont="1" applyBorder="1" applyAlignment="1">
      <alignment horizontal="left" vertical="center" wrapText="1"/>
    </xf>
    <xf numFmtId="176" fontId="16" fillId="0" borderId="0" xfId="4" applyNumberFormat="1" applyFont="1" applyAlignment="1">
      <alignment horizontal="left" vertical="center" wrapText="1"/>
    </xf>
    <xf numFmtId="176" fontId="16" fillId="0" borderId="23" xfId="4" applyNumberFormat="1" applyFont="1" applyBorder="1" applyAlignment="1">
      <alignment horizontal="left" vertical="center" wrapText="1"/>
    </xf>
    <xf numFmtId="176" fontId="16" fillId="0" borderId="16" xfId="4" applyNumberFormat="1" applyFont="1" applyBorder="1" applyAlignment="1">
      <alignment horizontal="left" vertical="center" wrapText="1"/>
    </xf>
    <xf numFmtId="176" fontId="16" fillId="0" borderId="17" xfId="4" applyNumberFormat="1" applyFont="1" applyBorder="1" applyAlignment="1">
      <alignment horizontal="left" vertical="center" wrapText="1"/>
    </xf>
    <xf numFmtId="176" fontId="16" fillId="0" borderId="28" xfId="4" applyNumberFormat="1" applyFont="1" applyBorder="1" applyAlignment="1">
      <alignment horizontal="left" vertical="center" wrapText="1"/>
    </xf>
    <xf numFmtId="0" fontId="15" fillId="0" borderId="6" xfId="4" applyFont="1" applyBorder="1" applyAlignment="1">
      <alignment horizontal="center" vertical="center"/>
    </xf>
    <xf numFmtId="0" fontId="15" fillId="0" borderId="7" xfId="4" applyFont="1" applyBorder="1" applyAlignment="1">
      <alignment horizontal="center" vertical="center"/>
    </xf>
    <xf numFmtId="0" fontId="15" fillId="0" borderId="25" xfId="4" applyFont="1" applyBorder="1" applyAlignment="1">
      <alignment horizontal="center" vertical="center"/>
    </xf>
    <xf numFmtId="0" fontId="15" fillId="0" borderId="26" xfId="4" applyFont="1" applyBorder="1" applyAlignment="1">
      <alignment horizontal="center" vertical="center"/>
    </xf>
    <xf numFmtId="0" fontId="15" fillId="0" borderId="13" xfId="4" applyFont="1" applyBorder="1" applyAlignment="1">
      <alignment horizontal="center" vertical="center"/>
    </xf>
    <xf numFmtId="0" fontId="15" fillId="0" borderId="14" xfId="4" applyFont="1" applyBorder="1" applyAlignment="1">
      <alignment horizontal="center" vertical="center"/>
    </xf>
    <xf numFmtId="0" fontId="15" fillId="0" borderId="15" xfId="4" applyFont="1" applyBorder="1" applyAlignment="1">
      <alignment horizontal="center" vertical="center"/>
    </xf>
    <xf numFmtId="0" fontId="15" fillId="0" borderId="31" xfId="3" applyFont="1" applyBorder="1" applyAlignment="1">
      <alignment horizontal="center" vertical="center" textRotation="255" wrapText="1"/>
    </xf>
    <xf numFmtId="0" fontId="15" fillId="0" borderId="32" xfId="3" applyFont="1" applyBorder="1" applyAlignment="1">
      <alignment horizontal="center" vertical="center" textRotation="255" wrapText="1"/>
    </xf>
    <xf numFmtId="0" fontId="15" fillId="0" borderId="39" xfId="3" applyFont="1" applyBorder="1" applyAlignment="1">
      <alignment horizontal="center" vertical="center" textRotation="255" wrapText="1"/>
    </xf>
    <xf numFmtId="0" fontId="15" fillId="0" borderId="40" xfId="3" applyFont="1" applyBorder="1" applyAlignment="1">
      <alignment horizontal="center" vertical="center" textRotation="255" wrapText="1"/>
    </xf>
    <xf numFmtId="0" fontId="15" fillId="0" borderId="47" xfId="3" applyFont="1" applyBorder="1" applyAlignment="1">
      <alignment horizontal="center" vertical="center" textRotation="255" wrapText="1"/>
    </xf>
    <xf numFmtId="0" fontId="15" fillId="0" borderId="48" xfId="3" applyFont="1" applyBorder="1" applyAlignment="1">
      <alignment horizontal="center" vertical="center" textRotation="255" wrapText="1"/>
    </xf>
    <xf numFmtId="0" fontId="15" fillId="0" borderId="35" xfId="3" applyFont="1" applyBorder="1" applyAlignment="1">
      <alignment horizontal="center" vertical="center" textRotation="255" wrapText="1"/>
    </xf>
    <xf numFmtId="0" fontId="15" fillId="0" borderId="36" xfId="3" applyFont="1" applyBorder="1" applyAlignment="1">
      <alignment horizontal="center" vertical="center" textRotation="255" wrapText="1"/>
    </xf>
    <xf numFmtId="0" fontId="15" fillId="0" borderId="43" xfId="3" applyFont="1" applyBorder="1" applyAlignment="1">
      <alignment horizontal="center" vertical="center" textRotation="255" wrapText="1"/>
    </xf>
    <xf numFmtId="0" fontId="15" fillId="0" borderId="44" xfId="3" applyFont="1" applyBorder="1" applyAlignment="1">
      <alignment horizontal="center" vertical="center" textRotation="255" wrapText="1"/>
    </xf>
    <xf numFmtId="0" fontId="15" fillId="0" borderId="51" xfId="3" applyFont="1" applyBorder="1" applyAlignment="1">
      <alignment horizontal="center" vertical="center" textRotation="255" wrapText="1"/>
    </xf>
    <xf numFmtId="0" fontId="15" fillId="0" borderId="52" xfId="3" applyFont="1" applyBorder="1" applyAlignment="1">
      <alignment horizontal="center" vertical="center" textRotation="255" wrapText="1"/>
    </xf>
    <xf numFmtId="0" fontId="16" fillId="0" borderId="69" xfId="0" applyFont="1" applyBorder="1" applyAlignment="1">
      <alignment horizontal="left" vertical="center" wrapText="1"/>
    </xf>
    <xf numFmtId="0" fontId="16" fillId="0" borderId="70" xfId="0" applyFont="1" applyBorder="1" applyAlignment="1">
      <alignment horizontal="left" vertical="center" wrapText="1"/>
    </xf>
    <xf numFmtId="0" fontId="16" fillId="0" borderId="71" xfId="0" applyFont="1" applyBorder="1" applyAlignment="1">
      <alignment horizontal="left" vertical="center" wrapText="1"/>
    </xf>
    <xf numFmtId="0" fontId="13" fillId="0" borderId="3" xfId="4" applyFont="1" applyBorder="1" applyAlignment="1">
      <alignment horizontal="center" vertical="center"/>
    </xf>
    <xf numFmtId="0" fontId="13" fillId="0" borderId="4" xfId="4" applyFont="1" applyBorder="1" applyAlignment="1">
      <alignment horizontal="center" vertical="center"/>
    </xf>
    <xf numFmtId="0" fontId="13" fillId="0" borderId="20" xfId="4" applyFont="1" applyBorder="1" applyAlignment="1">
      <alignment horizontal="center" vertical="center"/>
    </xf>
    <xf numFmtId="0" fontId="13" fillId="0" borderId="21" xfId="4" applyFont="1" applyBorder="1" applyAlignment="1">
      <alignment horizontal="center" vertical="center"/>
    </xf>
    <xf numFmtId="0" fontId="13" fillId="0" borderId="11" xfId="4" applyFont="1" applyBorder="1" applyAlignment="1">
      <alignment horizontal="center" vertical="center"/>
    </xf>
    <xf numFmtId="0" fontId="13" fillId="0" borderId="12" xfId="4" applyFont="1" applyBorder="1" applyAlignment="1">
      <alignment horizontal="center" vertical="center"/>
    </xf>
    <xf numFmtId="4" fontId="15" fillId="0" borderId="5" xfId="4" applyNumberFormat="1" applyFont="1" applyBorder="1" applyAlignment="1">
      <alignment horizontal="center" vertical="center"/>
    </xf>
    <xf numFmtId="4" fontId="15" fillId="0" borderId="6" xfId="4" applyNumberFormat="1" applyFont="1" applyBorder="1" applyAlignment="1">
      <alignment horizontal="center" vertical="center"/>
    </xf>
    <xf numFmtId="4" fontId="15" fillId="0" borderId="7" xfId="4" applyNumberFormat="1" applyFont="1" applyBorder="1" applyAlignment="1">
      <alignment horizontal="center" vertical="center"/>
    </xf>
    <xf numFmtId="4" fontId="15" fillId="0" borderId="24" xfId="4" applyNumberFormat="1" applyFont="1" applyBorder="1" applyAlignment="1">
      <alignment horizontal="center" vertical="center"/>
    </xf>
    <xf numFmtId="4" fontId="15" fillId="0" borderId="25" xfId="4" applyNumberFormat="1" applyFont="1" applyBorder="1" applyAlignment="1">
      <alignment horizontal="center" vertical="center"/>
    </xf>
    <xf numFmtId="4" fontId="15" fillId="0" borderId="26" xfId="4" applyNumberFormat="1" applyFont="1" applyBorder="1" applyAlignment="1">
      <alignment horizontal="center" vertical="center"/>
    </xf>
    <xf numFmtId="4" fontId="15" fillId="0" borderId="13" xfId="4" applyNumberFormat="1" applyFont="1" applyBorder="1" applyAlignment="1">
      <alignment horizontal="center" vertical="center"/>
    </xf>
    <xf numFmtId="4" fontId="15" fillId="0" borderId="14" xfId="4" applyNumberFormat="1" applyFont="1" applyBorder="1" applyAlignment="1">
      <alignment horizontal="center" vertical="center"/>
    </xf>
    <xf numFmtId="4" fontId="15" fillId="0" borderId="15" xfId="4" applyNumberFormat="1" applyFont="1" applyBorder="1" applyAlignment="1">
      <alignment horizontal="center" vertical="center"/>
    </xf>
    <xf numFmtId="0" fontId="15" fillId="0" borderId="33" xfId="3" applyFont="1" applyBorder="1" applyAlignment="1">
      <alignment horizontal="center" vertical="center" textRotation="255" wrapText="1"/>
    </xf>
    <xf numFmtId="0" fontId="15" fillId="0" borderId="34" xfId="3" applyFont="1" applyBorder="1" applyAlignment="1">
      <alignment horizontal="center" vertical="center" textRotation="255" wrapText="1"/>
    </xf>
    <xf numFmtId="0" fontId="15" fillId="0" borderId="41" xfId="3" applyFont="1" applyBorder="1" applyAlignment="1">
      <alignment horizontal="center" vertical="center" textRotation="255" wrapText="1"/>
    </xf>
    <xf numFmtId="0" fontId="15" fillId="0" borderId="42" xfId="3" applyFont="1" applyBorder="1" applyAlignment="1">
      <alignment horizontal="center" vertical="center" textRotation="255" wrapText="1"/>
    </xf>
    <xf numFmtId="0" fontId="15" fillId="0" borderId="49" xfId="3" applyFont="1" applyBorder="1" applyAlignment="1">
      <alignment horizontal="center" vertical="center" textRotation="255" wrapText="1"/>
    </xf>
    <xf numFmtId="0" fontId="15" fillId="0" borderId="50" xfId="3" applyFont="1" applyBorder="1" applyAlignment="1">
      <alignment horizontal="center" vertical="center" textRotation="255" wrapText="1"/>
    </xf>
    <xf numFmtId="0" fontId="2" fillId="0" borderId="31" xfId="3" applyFont="1" applyBorder="1" applyAlignment="1">
      <alignment horizontal="center" vertical="center" textRotation="255" wrapText="1"/>
    </xf>
    <xf numFmtId="0" fontId="2" fillId="0" borderId="85" xfId="3" applyFont="1" applyBorder="1" applyAlignment="1">
      <alignment horizontal="center" vertical="center" textRotation="255" wrapText="1"/>
    </xf>
    <xf numFmtId="0" fontId="2" fillId="0" borderId="32" xfId="3" applyFont="1" applyBorder="1" applyAlignment="1">
      <alignment horizontal="center" vertical="center" textRotation="255" wrapText="1"/>
    </xf>
    <xf numFmtId="0" fontId="2" fillId="0" borderId="39" xfId="3" applyFont="1" applyBorder="1" applyAlignment="1">
      <alignment horizontal="center" vertical="center" textRotation="255" wrapText="1"/>
    </xf>
    <xf numFmtId="0" fontId="2" fillId="0" borderId="0" xfId="3" applyFont="1" applyAlignment="1">
      <alignment horizontal="center" vertical="center" textRotation="255" wrapText="1"/>
    </xf>
    <xf numFmtId="0" fontId="2" fillId="0" borderId="40" xfId="3" applyFont="1" applyBorder="1" applyAlignment="1">
      <alignment horizontal="center" vertical="center" textRotation="255" wrapText="1"/>
    </xf>
    <xf numFmtId="0" fontId="2" fillId="0" borderId="47" xfId="3" applyFont="1" applyBorder="1" applyAlignment="1">
      <alignment horizontal="center" vertical="center" textRotation="255" wrapText="1"/>
    </xf>
    <xf numFmtId="0" fontId="2" fillId="0" borderId="86" xfId="3" applyFont="1" applyBorder="1" applyAlignment="1">
      <alignment horizontal="center" vertical="center" textRotation="255" wrapText="1"/>
    </xf>
    <xf numFmtId="0" fontId="2" fillId="0" borderId="48" xfId="3" applyFont="1" applyBorder="1" applyAlignment="1">
      <alignment horizontal="center" vertical="center" textRotation="255" wrapText="1"/>
    </xf>
    <xf numFmtId="0" fontId="2" fillId="0" borderId="58" xfId="0" applyFont="1" applyBorder="1" applyAlignment="1">
      <alignment horizontal="left" vertical="center" wrapText="1"/>
    </xf>
    <xf numFmtId="0" fontId="2" fillId="0" borderId="60" xfId="0" applyFont="1" applyBorder="1" applyAlignment="1">
      <alignment horizontal="left" vertical="center"/>
    </xf>
    <xf numFmtId="0" fontId="2" fillId="0" borderId="59" xfId="0" applyFont="1" applyBorder="1" applyAlignment="1">
      <alignment horizontal="left" vertical="center"/>
    </xf>
    <xf numFmtId="0" fontId="5" fillId="0" borderId="3" xfId="4" applyFont="1" applyBorder="1" applyAlignment="1">
      <alignment horizontal="center" vertical="center"/>
    </xf>
    <xf numFmtId="0" fontId="5" fillId="0" borderId="4" xfId="4" applyFont="1" applyBorder="1" applyAlignment="1">
      <alignment horizontal="center" vertical="center"/>
    </xf>
    <xf numFmtId="0" fontId="5" fillId="0" borderId="20" xfId="4" applyFont="1" applyBorder="1" applyAlignment="1">
      <alignment horizontal="center" vertical="center"/>
    </xf>
    <xf numFmtId="0" fontId="5" fillId="0" borderId="21" xfId="4" applyFont="1" applyBorder="1" applyAlignment="1">
      <alignment horizontal="center" vertical="center"/>
    </xf>
    <xf numFmtId="0" fontId="5" fillId="0" borderId="11" xfId="4" applyFont="1" applyBorder="1" applyAlignment="1">
      <alignment horizontal="center" vertical="center"/>
    </xf>
    <xf numFmtId="0" fontId="5" fillId="0" borderId="12" xfId="4" applyFont="1" applyBorder="1" applyAlignment="1">
      <alignment horizontal="center" vertical="center"/>
    </xf>
    <xf numFmtId="4" fontId="2" fillId="0" borderId="5" xfId="4" applyNumberFormat="1" applyFont="1" applyBorder="1" applyAlignment="1">
      <alignment horizontal="center" vertical="center"/>
    </xf>
    <xf numFmtId="4" fontId="2" fillId="0" borderId="6" xfId="4" applyNumberFormat="1" applyFont="1" applyBorder="1" applyAlignment="1">
      <alignment horizontal="center" vertical="center"/>
    </xf>
    <xf numFmtId="4" fontId="2" fillId="0" borderId="7" xfId="4" applyNumberFormat="1" applyFont="1" applyBorder="1" applyAlignment="1">
      <alignment horizontal="center" vertical="center"/>
    </xf>
    <xf numFmtId="4" fontId="2" fillId="0" borderId="24" xfId="4" applyNumberFormat="1" applyFont="1" applyBorder="1" applyAlignment="1">
      <alignment horizontal="center" vertical="center"/>
    </xf>
    <xf numFmtId="4" fontId="2" fillId="0" borderId="25" xfId="4" applyNumberFormat="1" applyFont="1" applyBorder="1" applyAlignment="1">
      <alignment horizontal="center" vertical="center"/>
    </xf>
    <xf numFmtId="4" fontId="2" fillId="0" borderId="26" xfId="4" applyNumberFormat="1" applyFont="1" applyBorder="1" applyAlignment="1">
      <alignment horizontal="center" vertical="center"/>
    </xf>
    <xf numFmtId="4" fontId="2" fillId="0" borderId="13" xfId="4" applyNumberFormat="1" applyFont="1" applyBorder="1" applyAlignment="1">
      <alignment horizontal="center" vertical="center"/>
    </xf>
    <xf numFmtId="4" fontId="2" fillId="0" borderId="14" xfId="4" applyNumberFormat="1" applyFont="1" applyBorder="1" applyAlignment="1">
      <alignment horizontal="center" vertical="center"/>
    </xf>
    <xf numFmtId="4" fontId="2" fillId="0" borderId="15" xfId="4" applyNumberFormat="1" applyFont="1" applyBorder="1" applyAlignment="1">
      <alignment horizontal="center" vertical="center"/>
    </xf>
    <xf numFmtId="0" fontId="15" fillId="0" borderId="22" xfId="3" applyFont="1" applyBorder="1" applyAlignment="1">
      <alignment horizontal="center" vertical="center"/>
    </xf>
    <xf numFmtId="0" fontId="15" fillId="0" borderId="27" xfId="3" applyFont="1" applyBorder="1" applyAlignment="1">
      <alignment horizontal="center" vertical="center"/>
    </xf>
    <xf numFmtId="3" fontId="2" fillId="0" borderId="5" xfId="4" applyNumberFormat="1" applyFont="1" applyBorder="1" applyAlignment="1">
      <alignment horizontal="center" vertical="center"/>
    </xf>
    <xf numFmtId="0" fontId="2" fillId="0" borderId="6" xfId="4" applyFont="1" applyBorder="1" applyAlignment="1">
      <alignment horizontal="center" vertical="center"/>
    </xf>
    <xf numFmtId="3" fontId="2" fillId="0" borderId="24" xfId="4" applyNumberFormat="1" applyFont="1" applyBorder="1" applyAlignment="1">
      <alignment horizontal="center" vertical="center"/>
    </xf>
    <xf numFmtId="0" fontId="2" fillId="0" borderId="25" xfId="4" applyFont="1" applyBorder="1" applyAlignment="1">
      <alignment horizontal="center" vertical="center"/>
    </xf>
    <xf numFmtId="0" fontId="2" fillId="0" borderId="13" xfId="4" applyFont="1" applyBorder="1" applyAlignment="1">
      <alignment horizontal="center" vertical="center"/>
    </xf>
    <xf numFmtId="0" fontId="2" fillId="0" borderId="14" xfId="4" applyFont="1" applyBorder="1" applyAlignment="1">
      <alignment horizontal="center" vertical="center"/>
    </xf>
    <xf numFmtId="0" fontId="2" fillId="0" borderId="31" xfId="3" applyFont="1" applyBorder="1" applyAlignment="1">
      <alignment vertical="center" wrapText="1"/>
    </xf>
    <xf numFmtId="0" fontId="2" fillId="0" borderId="85" xfId="3" applyFont="1" applyBorder="1" applyAlignment="1">
      <alignment vertical="center" wrapText="1"/>
    </xf>
    <xf numFmtId="0" fontId="2" fillId="0" borderId="32" xfId="3" applyFont="1" applyBorder="1" applyAlignment="1">
      <alignment vertical="center" wrapText="1"/>
    </xf>
    <xf numFmtId="0" fontId="2" fillId="0" borderId="39" xfId="3" applyFont="1" applyBorder="1" applyAlignment="1">
      <alignment vertical="center" wrapText="1"/>
    </xf>
    <xf numFmtId="0" fontId="2" fillId="0" borderId="40" xfId="3" applyFont="1" applyBorder="1" applyAlignment="1">
      <alignment vertical="center" wrapText="1"/>
    </xf>
    <xf numFmtId="0" fontId="2" fillId="0" borderId="47" xfId="3" applyFont="1" applyBorder="1" applyAlignment="1">
      <alignment vertical="center" wrapText="1"/>
    </xf>
    <xf numFmtId="0" fontId="2" fillId="0" borderId="86" xfId="3" applyFont="1" applyBorder="1" applyAlignment="1">
      <alignment vertical="center" wrapText="1"/>
    </xf>
    <xf numFmtId="0" fontId="2" fillId="0" borderId="48" xfId="3" applyFont="1" applyBorder="1" applyAlignment="1">
      <alignment vertical="center" wrapText="1"/>
    </xf>
    <xf numFmtId="0" fontId="15" fillId="0" borderId="69" xfId="0" applyFont="1" applyBorder="1">
      <alignment vertical="center"/>
    </xf>
    <xf numFmtId="0" fontId="15" fillId="0" borderId="70" xfId="0" applyFont="1" applyBorder="1">
      <alignment vertical="center"/>
    </xf>
    <xf numFmtId="0" fontId="15" fillId="0" borderId="71" xfId="0" applyFont="1" applyBorder="1">
      <alignment vertical="center"/>
    </xf>
    <xf numFmtId="0" fontId="2" fillId="0" borderId="69" xfId="0" applyFont="1" applyBorder="1" applyAlignment="1">
      <alignment vertical="center" wrapText="1"/>
    </xf>
    <xf numFmtId="0" fontId="2" fillId="0" borderId="70" xfId="0" applyFont="1" applyBorder="1" applyAlignment="1">
      <alignment vertical="center" wrapText="1"/>
    </xf>
    <xf numFmtId="0" fontId="2" fillId="0" borderId="71" xfId="0" applyFont="1" applyBorder="1" applyAlignment="1">
      <alignment vertical="center" wrapText="1"/>
    </xf>
    <xf numFmtId="0" fontId="16" fillId="0" borderId="69" xfId="0" applyFont="1" applyBorder="1" applyAlignment="1">
      <alignment horizontal="right" vertical="center"/>
    </xf>
    <xf numFmtId="0" fontId="16" fillId="0" borderId="71" xfId="0" applyFont="1" applyBorder="1" applyAlignment="1">
      <alignment horizontal="right" vertical="center"/>
    </xf>
    <xf numFmtId="38" fontId="16" fillId="0" borderId="69" xfId="1" applyFont="1" applyFill="1" applyBorder="1" applyAlignment="1">
      <alignment horizontal="right" vertical="center"/>
    </xf>
    <xf numFmtId="38" fontId="16" fillId="0" borderId="70" xfId="1" applyFont="1" applyFill="1" applyBorder="1" applyAlignment="1">
      <alignment horizontal="right" vertical="center"/>
    </xf>
    <xf numFmtId="0" fontId="16" fillId="0" borderId="69" xfId="0" applyFont="1" applyBorder="1" applyAlignment="1">
      <alignment vertical="center" wrapText="1"/>
    </xf>
    <xf numFmtId="0" fontId="16" fillId="0" borderId="70" xfId="0" applyFont="1" applyBorder="1" applyAlignment="1">
      <alignment vertical="center" wrapText="1"/>
    </xf>
    <xf numFmtId="0" fontId="16" fillId="0" borderId="71" xfId="0" applyFont="1" applyBorder="1" applyAlignment="1">
      <alignment vertical="center" wrapText="1"/>
    </xf>
    <xf numFmtId="0" fontId="15" fillId="0" borderId="69" xfId="0" applyFont="1" applyBorder="1" applyAlignment="1">
      <alignment vertical="center" wrapText="1"/>
    </xf>
    <xf numFmtId="0" fontId="15" fillId="0" borderId="70" xfId="0" applyFont="1" applyBorder="1" applyAlignment="1">
      <alignment vertical="center" wrapText="1"/>
    </xf>
    <xf numFmtId="0" fontId="15" fillId="0" borderId="71" xfId="0" applyFont="1" applyBorder="1" applyAlignment="1">
      <alignment vertical="center" wrapText="1"/>
    </xf>
    <xf numFmtId="0" fontId="15" fillId="0" borderId="69" xfId="0" applyFont="1" applyBorder="1" applyAlignment="1">
      <alignment horizontal="right" vertical="center" wrapText="1"/>
    </xf>
    <xf numFmtId="38" fontId="16" fillId="0" borderId="71" xfId="1" applyFont="1" applyFill="1" applyBorder="1" applyAlignment="1">
      <alignment horizontal="right" vertical="center"/>
    </xf>
    <xf numFmtId="0" fontId="16" fillId="0" borderId="77" xfId="0" applyFont="1" applyBorder="1" applyAlignment="1">
      <alignment horizontal="right" vertical="center"/>
    </xf>
    <xf numFmtId="0" fontId="16" fillId="0" borderId="18" xfId="0" applyFont="1" applyBorder="1" applyAlignment="1">
      <alignment horizontal="right" vertical="center"/>
    </xf>
    <xf numFmtId="0" fontId="16" fillId="0" borderId="73" xfId="0" applyFont="1" applyBorder="1" applyAlignment="1">
      <alignment horizontal="right" vertical="center"/>
    </xf>
    <xf numFmtId="0" fontId="16" fillId="0" borderId="75" xfId="0" applyFont="1" applyBorder="1" applyAlignment="1">
      <alignment horizontal="right" vertical="center"/>
    </xf>
    <xf numFmtId="0" fontId="16" fillId="0" borderId="70" xfId="0" applyFont="1" applyBorder="1" applyAlignment="1">
      <alignment horizontal="left" vertical="center"/>
    </xf>
    <xf numFmtId="0" fontId="16" fillId="0" borderId="71" xfId="0" applyFont="1" applyBorder="1" applyAlignment="1">
      <alignment horizontal="left" vertical="center"/>
    </xf>
    <xf numFmtId="38" fontId="16" fillId="0" borderId="77" xfId="1" applyFont="1" applyFill="1" applyBorder="1" applyAlignment="1">
      <alignment horizontal="right" vertical="center"/>
    </xf>
    <xf numFmtId="38" fontId="16" fillId="0" borderId="17" xfId="1" applyFont="1" applyFill="1" applyBorder="1" applyAlignment="1">
      <alignment horizontal="right" vertical="center"/>
    </xf>
    <xf numFmtId="38" fontId="16" fillId="0" borderId="73" xfId="1" applyFont="1" applyFill="1" applyBorder="1" applyAlignment="1">
      <alignment horizontal="right" vertical="center"/>
    </xf>
    <xf numFmtId="38" fontId="16" fillId="0" borderId="74" xfId="1" applyFont="1" applyFill="1" applyBorder="1" applyAlignment="1">
      <alignment horizontal="right" vertical="center"/>
    </xf>
    <xf numFmtId="38" fontId="2" fillId="0" borderId="1" xfId="1" applyFont="1" applyFill="1" applyBorder="1" applyAlignment="1">
      <alignment vertical="center"/>
    </xf>
  </cellXfs>
  <cellStyles count="23">
    <cellStyle name="パーセント 3" xfId="19"/>
    <cellStyle name="ハイパーリンク" xfId="6" builtinId="8"/>
    <cellStyle name="桁区切り" xfId="1" builtinId="6"/>
    <cellStyle name="桁区切り 2" xfId="5"/>
    <cellStyle name="桁区切り 2 2" xfId="20"/>
    <cellStyle name="桁区切り 4" xfId="18"/>
    <cellStyle name="標準" xfId="0" builtinId="0"/>
    <cellStyle name="標準 11" xfId="7"/>
    <cellStyle name="標準 2" xfId="3"/>
    <cellStyle name="標準 2 2 2" xfId="22"/>
    <cellStyle name="標準 2 4" xfId="8"/>
    <cellStyle name="標準 3" xfId="11"/>
    <cellStyle name="標準 4" xfId="16"/>
    <cellStyle name="標準 5" xfId="12"/>
    <cellStyle name="標準 5 2" xfId="17"/>
    <cellStyle name="標準_○07指定様式（棟別金額一覧表）（180611）" xfId="21"/>
    <cellStyle name="標準_02_見積依頼書0902" xfId="13"/>
    <cellStyle name="標準_03_一般施工" xfId="4"/>
    <cellStyle name="標準_見積もり依頼表紙" xfId="10"/>
    <cellStyle name="標準_見積徴収（H24支笏湖畔防災）土砂防護柵" xfId="2"/>
    <cellStyle name="標準_新基準 工種別歩掛(H20.4.1)" xfId="14"/>
    <cellStyle name="標準_歩掛見積依頼(加古川鋼）0613-2" xfId="9"/>
    <cellStyle name="標準_様式3_質問書"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5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2.xml"/><Relationship Id="rId68" Type="http://schemas.openxmlformats.org/officeDocument/2006/relationships/externalLink" Target="externalLinks/externalLink7.xml"/><Relationship Id="rId84" Type="http://schemas.openxmlformats.org/officeDocument/2006/relationships/externalLink" Target="externalLinks/externalLink23.xml"/><Relationship Id="rId89" Type="http://schemas.openxmlformats.org/officeDocument/2006/relationships/externalLink" Target="externalLinks/externalLink28.xml"/><Relationship Id="rId112" Type="http://schemas.openxmlformats.org/officeDocument/2006/relationships/externalLink" Target="externalLinks/externalLink51.xml"/><Relationship Id="rId133" Type="http://schemas.openxmlformats.org/officeDocument/2006/relationships/externalLink" Target="externalLinks/externalLink72.xml"/><Relationship Id="rId138" Type="http://schemas.openxmlformats.org/officeDocument/2006/relationships/externalLink" Target="externalLinks/externalLink77.xml"/><Relationship Id="rId154" Type="http://schemas.openxmlformats.org/officeDocument/2006/relationships/externalLink" Target="externalLinks/externalLink93.xml"/><Relationship Id="rId159" Type="http://schemas.openxmlformats.org/officeDocument/2006/relationships/externalLink" Target="externalLinks/externalLink98.xml"/><Relationship Id="rId175" Type="http://schemas.openxmlformats.org/officeDocument/2006/relationships/externalLink" Target="externalLinks/externalLink114.xml"/><Relationship Id="rId170" Type="http://schemas.openxmlformats.org/officeDocument/2006/relationships/externalLink" Target="externalLinks/externalLink109.xml"/><Relationship Id="rId16" Type="http://schemas.openxmlformats.org/officeDocument/2006/relationships/worksheet" Target="worksheets/sheet16.xml"/><Relationship Id="rId107" Type="http://schemas.openxmlformats.org/officeDocument/2006/relationships/externalLink" Target="externalLinks/externalLink4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13.xml"/><Relationship Id="rId79" Type="http://schemas.openxmlformats.org/officeDocument/2006/relationships/externalLink" Target="externalLinks/externalLink18.xml"/><Relationship Id="rId102" Type="http://schemas.openxmlformats.org/officeDocument/2006/relationships/externalLink" Target="externalLinks/externalLink41.xml"/><Relationship Id="rId123" Type="http://schemas.openxmlformats.org/officeDocument/2006/relationships/externalLink" Target="externalLinks/externalLink62.xml"/><Relationship Id="rId128" Type="http://schemas.openxmlformats.org/officeDocument/2006/relationships/externalLink" Target="externalLinks/externalLink67.xml"/><Relationship Id="rId144" Type="http://schemas.openxmlformats.org/officeDocument/2006/relationships/externalLink" Target="externalLinks/externalLink83.xml"/><Relationship Id="rId149" Type="http://schemas.openxmlformats.org/officeDocument/2006/relationships/externalLink" Target="externalLinks/externalLink88.xml"/><Relationship Id="rId5" Type="http://schemas.openxmlformats.org/officeDocument/2006/relationships/worksheet" Target="worksheets/sheet5.xml"/><Relationship Id="rId90" Type="http://schemas.openxmlformats.org/officeDocument/2006/relationships/externalLink" Target="externalLinks/externalLink29.xml"/><Relationship Id="rId95" Type="http://schemas.openxmlformats.org/officeDocument/2006/relationships/externalLink" Target="externalLinks/externalLink34.xml"/><Relationship Id="rId160" Type="http://schemas.openxmlformats.org/officeDocument/2006/relationships/externalLink" Target="externalLinks/externalLink99.xml"/><Relationship Id="rId165" Type="http://schemas.openxmlformats.org/officeDocument/2006/relationships/externalLink" Target="externalLinks/externalLink104.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externalLink" Target="externalLinks/externalLink3.xml"/><Relationship Id="rId69" Type="http://schemas.openxmlformats.org/officeDocument/2006/relationships/externalLink" Target="externalLinks/externalLink8.xml"/><Relationship Id="rId113" Type="http://schemas.openxmlformats.org/officeDocument/2006/relationships/externalLink" Target="externalLinks/externalLink52.xml"/><Relationship Id="rId118" Type="http://schemas.openxmlformats.org/officeDocument/2006/relationships/externalLink" Target="externalLinks/externalLink57.xml"/><Relationship Id="rId134" Type="http://schemas.openxmlformats.org/officeDocument/2006/relationships/externalLink" Target="externalLinks/externalLink73.xml"/><Relationship Id="rId139" Type="http://schemas.openxmlformats.org/officeDocument/2006/relationships/externalLink" Target="externalLinks/externalLink78.xml"/><Relationship Id="rId80" Type="http://schemas.openxmlformats.org/officeDocument/2006/relationships/externalLink" Target="externalLinks/externalLink19.xml"/><Relationship Id="rId85" Type="http://schemas.openxmlformats.org/officeDocument/2006/relationships/externalLink" Target="externalLinks/externalLink24.xml"/><Relationship Id="rId150" Type="http://schemas.openxmlformats.org/officeDocument/2006/relationships/externalLink" Target="externalLinks/externalLink89.xml"/><Relationship Id="rId155" Type="http://schemas.openxmlformats.org/officeDocument/2006/relationships/externalLink" Target="externalLinks/externalLink94.xml"/><Relationship Id="rId171" Type="http://schemas.openxmlformats.org/officeDocument/2006/relationships/externalLink" Target="externalLinks/externalLink110.xml"/><Relationship Id="rId176" Type="http://schemas.openxmlformats.org/officeDocument/2006/relationships/externalLink" Target="externalLinks/externalLink11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42.xml"/><Relationship Id="rId108" Type="http://schemas.openxmlformats.org/officeDocument/2006/relationships/externalLink" Target="externalLinks/externalLink47.xml"/><Relationship Id="rId124" Type="http://schemas.openxmlformats.org/officeDocument/2006/relationships/externalLink" Target="externalLinks/externalLink63.xml"/><Relationship Id="rId129" Type="http://schemas.openxmlformats.org/officeDocument/2006/relationships/externalLink" Target="externalLinks/externalLink68.xml"/><Relationship Id="rId54" Type="http://schemas.openxmlformats.org/officeDocument/2006/relationships/worksheet" Target="worksheets/sheet54.xml"/><Relationship Id="rId70" Type="http://schemas.openxmlformats.org/officeDocument/2006/relationships/externalLink" Target="externalLinks/externalLink9.xml"/><Relationship Id="rId75" Type="http://schemas.openxmlformats.org/officeDocument/2006/relationships/externalLink" Target="externalLinks/externalLink14.xml"/><Relationship Id="rId91" Type="http://schemas.openxmlformats.org/officeDocument/2006/relationships/externalLink" Target="externalLinks/externalLink30.xml"/><Relationship Id="rId96" Type="http://schemas.openxmlformats.org/officeDocument/2006/relationships/externalLink" Target="externalLinks/externalLink35.xml"/><Relationship Id="rId140" Type="http://schemas.openxmlformats.org/officeDocument/2006/relationships/externalLink" Target="externalLinks/externalLink79.xml"/><Relationship Id="rId145" Type="http://schemas.openxmlformats.org/officeDocument/2006/relationships/externalLink" Target="externalLinks/externalLink84.xml"/><Relationship Id="rId161" Type="http://schemas.openxmlformats.org/officeDocument/2006/relationships/externalLink" Target="externalLinks/externalLink100.xml"/><Relationship Id="rId166" Type="http://schemas.openxmlformats.org/officeDocument/2006/relationships/externalLink" Target="externalLinks/externalLink105.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53.xml"/><Relationship Id="rId119" Type="http://schemas.openxmlformats.org/officeDocument/2006/relationships/externalLink" Target="externalLinks/externalLink58.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4.xml"/><Relationship Id="rId73" Type="http://schemas.openxmlformats.org/officeDocument/2006/relationships/externalLink" Target="externalLinks/externalLink12.xml"/><Relationship Id="rId78" Type="http://schemas.openxmlformats.org/officeDocument/2006/relationships/externalLink" Target="externalLinks/externalLink17.xml"/><Relationship Id="rId81" Type="http://schemas.openxmlformats.org/officeDocument/2006/relationships/externalLink" Target="externalLinks/externalLink20.xml"/><Relationship Id="rId86" Type="http://schemas.openxmlformats.org/officeDocument/2006/relationships/externalLink" Target="externalLinks/externalLink25.xml"/><Relationship Id="rId94" Type="http://schemas.openxmlformats.org/officeDocument/2006/relationships/externalLink" Target="externalLinks/externalLink33.xml"/><Relationship Id="rId99" Type="http://schemas.openxmlformats.org/officeDocument/2006/relationships/externalLink" Target="externalLinks/externalLink38.xml"/><Relationship Id="rId101" Type="http://schemas.openxmlformats.org/officeDocument/2006/relationships/externalLink" Target="externalLinks/externalLink40.xml"/><Relationship Id="rId122" Type="http://schemas.openxmlformats.org/officeDocument/2006/relationships/externalLink" Target="externalLinks/externalLink61.xml"/><Relationship Id="rId130" Type="http://schemas.openxmlformats.org/officeDocument/2006/relationships/externalLink" Target="externalLinks/externalLink69.xml"/><Relationship Id="rId135" Type="http://schemas.openxmlformats.org/officeDocument/2006/relationships/externalLink" Target="externalLinks/externalLink74.xml"/><Relationship Id="rId143" Type="http://schemas.openxmlformats.org/officeDocument/2006/relationships/externalLink" Target="externalLinks/externalLink82.xml"/><Relationship Id="rId148" Type="http://schemas.openxmlformats.org/officeDocument/2006/relationships/externalLink" Target="externalLinks/externalLink87.xml"/><Relationship Id="rId151" Type="http://schemas.openxmlformats.org/officeDocument/2006/relationships/externalLink" Target="externalLinks/externalLink90.xml"/><Relationship Id="rId156" Type="http://schemas.openxmlformats.org/officeDocument/2006/relationships/externalLink" Target="externalLinks/externalLink95.xml"/><Relationship Id="rId164" Type="http://schemas.openxmlformats.org/officeDocument/2006/relationships/externalLink" Target="externalLinks/externalLink103.xml"/><Relationship Id="rId169" Type="http://schemas.openxmlformats.org/officeDocument/2006/relationships/externalLink" Target="externalLinks/externalLink108.xml"/><Relationship Id="rId177"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72" Type="http://schemas.openxmlformats.org/officeDocument/2006/relationships/externalLink" Target="externalLinks/externalLink111.xml"/><Relationship Id="rId180"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48.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5.xml"/><Relationship Id="rId97" Type="http://schemas.openxmlformats.org/officeDocument/2006/relationships/externalLink" Target="externalLinks/externalLink36.xml"/><Relationship Id="rId104" Type="http://schemas.openxmlformats.org/officeDocument/2006/relationships/externalLink" Target="externalLinks/externalLink43.xml"/><Relationship Id="rId120" Type="http://schemas.openxmlformats.org/officeDocument/2006/relationships/externalLink" Target="externalLinks/externalLink59.xml"/><Relationship Id="rId125" Type="http://schemas.openxmlformats.org/officeDocument/2006/relationships/externalLink" Target="externalLinks/externalLink64.xml"/><Relationship Id="rId141" Type="http://schemas.openxmlformats.org/officeDocument/2006/relationships/externalLink" Target="externalLinks/externalLink80.xml"/><Relationship Id="rId146" Type="http://schemas.openxmlformats.org/officeDocument/2006/relationships/externalLink" Target="externalLinks/externalLink85.xml"/><Relationship Id="rId167" Type="http://schemas.openxmlformats.org/officeDocument/2006/relationships/externalLink" Target="externalLinks/externalLink106.xml"/><Relationship Id="rId7" Type="http://schemas.openxmlformats.org/officeDocument/2006/relationships/worksheet" Target="worksheets/sheet7.xml"/><Relationship Id="rId71" Type="http://schemas.openxmlformats.org/officeDocument/2006/relationships/externalLink" Target="externalLinks/externalLink10.xml"/><Relationship Id="rId92" Type="http://schemas.openxmlformats.org/officeDocument/2006/relationships/externalLink" Target="externalLinks/externalLink31.xml"/><Relationship Id="rId162" Type="http://schemas.openxmlformats.org/officeDocument/2006/relationships/externalLink" Target="externalLinks/externalLink10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5.xml"/><Relationship Id="rId87" Type="http://schemas.openxmlformats.org/officeDocument/2006/relationships/externalLink" Target="externalLinks/externalLink26.xml"/><Relationship Id="rId110" Type="http://schemas.openxmlformats.org/officeDocument/2006/relationships/externalLink" Target="externalLinks/externalLink49.xml"/><Relationship Id="rId115" Type="http://schemas.openxmlformats.org/officeDocument/2006/relationships/externalLink" Target="externalLinks/externalLink54.xml"/><Relationship Id="rId131" Type="http://schemas.openxmlformats.org/officeDocument/2006/relationships/externalLink" Target="externalLinks/externalLink70.xml"/><Relationship Id="rId136" Type="http://schemas.openxmlformats.org/officeDocument/2006/relationships/externalLink" Target="externalLinks/externalLink75.xml"/><Relationship Id="rId157" Type="http://schemas.openxmlformats.org/officeDocument/2006/relationships/externalLink" Target="externalLinks/externalLink96.xml"/><Relationship Id="rId178"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externalLink" Target="externalLinks/externalLink21.xml"/><Relationship Id="rId152" Type="http://schemas.openxmlformats.org/officeDocument/2006/relationships/externalLink" Target="externalLinks/externalLink91.xml"/><Relationship Id="rId173" Type="http://schemas.openxmlformats.org/officeDocument/2006/relationships/externalLink" Target="externalLinks/externalLink11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externalLink" Target="externalLinks/externalLink16.xml"/><Relationship Id="rId100" Type="http://schemas.openxmlformats.org/officeDocument/2006/relationships/externalLink" Target="externalLinks/externalLink39.xml"/><Relationship Id="rId105" Type="http://schemas.openxmlformats.org/officeDocument/2006/relationships/externalLink" Target="externalLinks/externalLink44.xml"/><Relationship Id="rId126" Type="http://schemas.openxmlformats.org/officeDocument/2006/relationships/externalLink" Target="externalLinks/externalLink65.xml"/><Relationship Id="rId147" Type="http://schemas.openxmlformats.org/officeDocument/2006/relationships/externalLink" Target="externalLinks/externalLink86.xml"/><Relationship Id="rId168" Type="http://schemas.openxmlformats.org/officeDocument/2006/relationships/externalLink" Target="externalLinks/externalLink10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1.xml"/><Relationship Id="rId93" Type="http://schemas.openxmlformats.org/officeDocument/2006/relationships/externalLink" Target="externalLinks/externalLink32.xml"/><Relationship Id="rId98" Type="http://schemas.openxmlformats.org/officeDocument/2006/relationships/externalLink" Target="externalLinks/externalLink37.xml"/><Relationship Id="rId121" Type="http://schemas.openxmlformats.org/officeDocument/2006/relationships/externalLink" Target="externalLinks/externalLink60.xml"/><Relationship Id="rId142" Type="http://schemas.openxmlformats.org/officeDocument/2006/relationships/externalLink" Target="externalLinks/externalLink81.xml"/><Relationship Id="rId163" Type="http://schemas.openxmlformats.org/officeDocument/2006/relationships/externalLink" Target="externalLinks/externalLink10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externalLink" Target="externalLinks/externalLink6.xml"/><Relationship Id="rId116" Type="http://schemas.openxmlformats.org/officeDocument/2006/relationships/externalLink" Target="externalLinks/externalLink55.xml"/><Relationship Id="rId137" Type="http://schemas.openxmlformats.org/officeDocument/2006/relationships/externalLink" Target="externalLinks/externalLink76.xml"/><Relationship Id="rId158" Type="http://schemas.openxmlformats.org/officeDocument/2006/relationships/externalLink" Target="externalLinks/externalLink9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externalLink" Target="externalLinks/externalLink1.xml"/><Relationship Id="rId83" Type="http://schemas.openxmlformats.org/officeDocument/2006/relationships/externalLink" Target="externalLinks/externalLink22.xml"/><Relationship Id="rId88" Type="http://schemas.openxmlformats.org/officeDocument/2006/relationships/externalLink" Target="externalLinks/externalLink27.xml"/><Relationship Id="rId111" Type="http://schemas.openxmlformats.org/officeDocument/2006/relationships/externalLink" Target="externalLinks/externalLink50.xml"/><Relationship Id="rId132" Type="http://schemas.openxmlformats.org/officeDocument/2006/relationships/externalLink" Target="externalLinks/externalLink71.xml"/><Relationship Id="rId153" Type="http://schemas.openxmlformats.org/officeDocument/2006/relationships/externalLink" Target="externalLinks/externalLink92.xml"/><Relationship Id="rId174" Type="http://schemas.openxmlformats.org/officeDocument/2006/relationships/externalLink" Target="externalLinks/externalLink113.xml"/><Relationship Id="rId179"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45.xml"/><Relationship Id="rId127" Type="http://schemas.openxmlformats.org/officeDocument/2006/relationships/externalLink" Target="externalLinks/externalLink66.xml"/></Relationships>
</file>

<file path=xl/drawings/drawing1.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01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01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01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01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01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01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01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0100-00000A000000}"/>
            </a:ext>
          </a:extLst>
        </xdr:cNvPr>
        <xdr:cNvSpPr>
          <a:spLocks noChangeShapeType="1"/>
        </xdr:cNvSpPr>
      </xdr:nvSpPr>
      <xdr:spPr bwMode="auto">
        <a:xfrm flipV="1">
          <a:off x="4905375" y="49625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13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13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13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13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13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13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13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13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13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15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15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15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15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15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15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15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15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15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17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17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17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17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17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17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17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17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17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19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19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19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19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19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19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19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19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19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1" name="Line 1">
          <a:extLst>
            <a:ext uri="{FF2B5EF4-FFF2-40B4-BE49-F238E27FC236}">
              <a16:creationId xmlns:a16="http://schemas.microsoft.com/office/drawing/2014/main" id="{00000000-0008-0000-1900-00000B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2" name="Line 1">
          <a:extLst>
            <a:ext uri="{FF2B5EF4-FFF2-40B4-BE49-F238E27FC236}">
              <a16:creationId xmlns:a16="http://schemas.microsoft.com/office/drawing/2014/main" id="{00000000-0008-0000-1900-00000C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0</xdr:colOff>
      <xdr:row>28</xdr:row>
      <xdr:rowOff>0</xdr:rowOff>
    </xdr:from>
    <xdr:to>
      <xdr:col>30</xdr:col>
      <xdr:colOff>0</xdr:colOff>
      <xdr:row>28</xdr:row>
      <xdr:rowOff>0</xdr:rowOff>
    </xdr:to>
    <xdr:sp macro="" textlink="">
      <xdr:nvSpPr>
        <xdr:cNvPr id="13" name="Line 1">
          <a:extLst>
            <a:ext uri="{FF2B5EF4-FFF2-40B4-BE49-F238E27FC236}">
              <a16:creationId xmlns:a16="http://schemas.microsoft.com/office/drawing/2014/main" id="{00000000-0008-0000-1900-00000D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1B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1B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1B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1B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1B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1B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1B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1B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1B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11" name="Line 1">
          <a:extLst>
            <a:ext uri="{FF2B5EF4-FFF2-40B4-BE49-F238E27FC236}">
              <a16:creationId xmlns:a16="http://schemas.microsoft.com/office/drawing/2014/main" id="{00000000-0008-0000-1B00-00000B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12" name="Line 1">
          <a:extLst>
            <a:ext uri="{FF2B5EF4-FFF2-40B4-BE49-F238E27FC236}">
              <a16:creationId xmlns:a16="http://schemas.microsoft.com/office/drawing/2014/main" id="{00000000-0008-0000-1B00-00000C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3" name="Line 1">
          <a:extLst>
            <a:ext uri="{FF2B5EF4-FFF2-40B4-BE49-F238E27FC236}">
              <a16:creationId xmlns:a16="http://schemas.microsoft.com/office/drawing/2014/main" id="{00000000-0008-0000-1B00-00000D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4" name="Line 1">
          <a:extLst>
            <a:ext uri="{FF2B5EF4-FFF2-40B4-BE49-F238E27FC236}">
              <a16:creationId xmlns:a16="http://schemas.microsoft.com/office/drawing/2014/main" id="{00000000-0008-0000-1B00-00000E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5" name="Line 1">
          <a:extLst>
            <a:ext uri="{FF2B5EF4-FFF2-40B4-BE49-F238E27FC236}">
              <a16:creationId xmlns:a16="http://schemas.microsoft.com/office/drawing/2014/main" id="{00000000-0008-0000-1B00-00000F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0</xdr:colOff>
      <xdr:row>28</xdr:row>
      <xdr:rowOff>0</xdr:rowOff>
    </xdr:from>
    <xdr:to>
      <xdr:col>30</xdr:col>
      <xdr:colOff>0</xdr:colOff>
      <xdr:row>28</xdr:row>
      <xdr:rowOff>0</xdr:rowOff>
    </xdr:to>
    <xdr:sp macro="" textlink="">
      <xdr:nvSpPr>
        <xdr:cNvPr id="16" name="Line 1">
          <a:extLst>
            <a:ext uri="{FF2B5EF4-FFF2-40B4-BE49-F238E27FC236}">
              <a16:creationId xmlns:a16="http://schemas.microsoft.com/office/drawing/2014/main" id="{00000000-0008-0000-1B00-000010000000}"/>
            </a:ext>
          </a:extLst>
        </xdr:cNvPr>
        <xdr:cNvSpPr>
          <a:spLocks noChangeShapeType="1"/>
        </xdr:cNvSpPr>
      </xdr:nvSpPr>
      <xdr:spPr bwMode="auto">
        <a:xfrm flipV="1">
          <a:off x="57054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1D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1D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1D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1D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1D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1D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1D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1D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1D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11" name="Line 1">
          <a:extLst>
            <a:ext uri="{FF2B5EF4-FFF2-40B4-BE49-F238E27FC236}">
              <a16:creationId xmlns:a16="http://schemas.microsoft.com/office/drawing/2014/main" id="{00000000-0008-0000-1D00-00000B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12" name="Line 1">
          <a:extLst>
            <a:ext uri="{FF2B5EF4-FFF2-40B4-BE49-F238E27FC236}">
              <a16:creationId xmlns:a16="http://schemas.microsoft.com/office/drawing/2014/main" id="{00000000-0008-0000-1D00-00000C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3" name="Line 1">
          <a:extLst>
            <a:ext uri="{FF2B5EF4-FFF2-40B4-BE49-F238E27FC236}">
              <a16:creationId xmlns:a16="http://schemas.microsoft.com/office/drawing/2014/main" id="{00000000-0008-0000-1D00-00000D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14" name="Line 1">
          <a:extLst>
            <a:ext uri="{FF2B5EF4-FFF2-40B4-BE49-F238E27FC236}">
              <a16:creationId xmlns:a16="http://schemas.microsoft.com/office/drawing/2014/main" id="{00000000-0008-0000-1D00-00000E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15" name="Line 1">
          <a:extLst>
            <a:ext uri="{FF2B5EF4-FFF2-40B4-BE49-F238E27FC236}">
              <a16:creationId xmlns:a16="http://schemas.microsoft.com/office/drawing/2014/main" id="{00000000-0008-0000-1D00-00000F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6" name="Line 1">
          <a:extLst>
            <a:ext uri="{FF2B5EF4-FFF2-40B4-BE49-F238E27FC236}">
              <a16:creationId xmlns:a16="http://schemas.microsoft.com/office/drawing/2014/main" id="{00000000-0008-0000-1D00-000010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7" name="Line 1">
          <a:extLst>
            <a:ext uri="{FF2B5EF4-FFF2-40B4-BE49-F238E27FC236}">
              <a16:creationId xmlns:a16="http://schemas.microsoft.com/office/drawing/2014/main" id="{00000000-0008-0000-1D00-000011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8" name="Line 1">
          <a:extLst>
            <a:ext uri="{FF2B5EF4-FFF2-40B4-BE49-F238E27FC236}">
              <a16:creationId xmlns:a16="http://schemas.microsoft.com/office/drawing/2014/main" id="{00000000-0008-0000-1D00-000012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0</xdr:colOff>
      <xdr:row>28</xdr:row>
      <xdr:rowOff>0</xdr:rowOff>
    </xdr:from>
    <xdr:to>
      <xdr:col>30</xdr:col>
      <xdr:colOff>0</xdr:colOff>
      <xdr:row>28</xdr:row>
      <xdr:rowOff>0</xdr:rowOff>
    </xdr:to>
    <xdr:sp macro="" textlink="">
      <xdr:nvSpPr>
        <xdr:cNvPr id="19" name="Line 1">
          <a:extLst>
            <a:ext uri="{FF2B5EF4-FFF2-40B4-BE49-F238E27FC236}">
              <a16:creationId xmlns:a16="http://schemas.microsoft.com/office/drawing/2014/main" id="{00000000-0008-0000-1D00-000013000000}"/>
            </a:ext>
          </a:extLst>
        </xdr:cNvPr>
        <xdr:cNvSpPr>
          <a:spLocks noChangeShapeType="1"/>
        </xdr:cNvSpPr>
      </xdr:nvSpPr>
      <xdr:spPr bwMode="auto">
        <a:xfrm flipV="1">
          <a:off x="57054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1F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1F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1F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1F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1F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1F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1F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1F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1F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11" name="Line 1">
          <a:extLst>
            <a:ext uri="{FF2B5EF4-FFF2-40B4-BE49-F238E27FC236}">
              <a16:creationId xmlns:a16="http://schemas.microsoft.com/office/drawing/2014/main" id="{00000000-0008-0000-1F00-00000B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12" name="Line 1">
          <a:extLst>
            <a:ext uri="{FF2B5EF4-FFF2-40B4-BE49-F238E27FC236}">
              <a16:creationId xmlns:a16="http://schemas.microsoft.com/office/drawing/2014/main" id="{00000000-0008-0000-1F00-00000C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3" name="Line 1">
          <a:extLst>
            <a:ext uri="{FF2B5EF4-FFF2-40B4-BE49-F238E27FC236}">
              <a16:creationId xmlns:a16="http://schemas.microsoft.com/office/drawing/2014/main" id="{00000000-0008-0000-1F00-00000D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14" name="Line 1">
          <a:extLst>
            <a:ext uri="{FF2B5EF4-FFF2-40B4-BE49-F238E27FC236}">
              <a16:creationId xmlns:a16="http://schemas.microsoft.com/office/drawing/2014/main" id="{00000000-0008-0000-1F00-00000E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15" name="Line 1">
          <a:extLst>
            <a:ext uri="{FF2B5EF4-FFF2-40B4-BE49-F238E27FC236}">
              <a16:creationId xmlns:a16="http://schemas.microsoft.com/office/drawing/2014/main" id="{00000000-0008-0000-1F00-00000F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6" name="Line 1">
          <a:extLst>
            <a:ext uri="{FF2B5EF4-FFF2-40B4-BE49-F238E27FC236}">
              <a16:creationId xmlns:a16="http://schemas.microsoft.com/office/drawing/2014/main" id="{00000000-0008-0000-1F00-000010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7" name="Line 1">
          <a:extLst>
            <a:ext uri="{FF2B5EF4-FFF2-40B4-BE49-F238E27FC236}">
              <a16:creationId xmlns:a16="http://schemas.microsoft.com/office/drawing/2014/main" id="{00000000-0008-0000-1F00-000011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8" name="Line 1">
          <a:extLst>
            <a:ext uri="{FF2B5EF4-FFF2-40B4-BE49-F238E27FC236}">
              <a16:creationId xmlns:a16="http://schemas.microsoft.com/office/drawing/2014/main" id="{00000000-0008-0000-1F00-000012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0</xdr:colOff>
      <xdr:row>28</xdr:row>
      <xdr:rowOff>0</xdr:rowOff>
    </xdr:from>
    <xdr:to>
      <xdr:col>30</xdr:col>
      <xdr:colOff>0</xdr:colOff>
      <xdr:row>28</xdr:row>
      <xdr:rowOff>0</xdr:rowOff>
    </xdr:to>
    <xdr:sp macro="" textlink="">
      <xdr:nvSpPr>
        <xdr:cNvPr id="19" name="Line 1">
          <a:extLst>
            <a:ext uri="{FF2B5EF4-FFF2-40B4-BE49-F238E27FC236}">
              <a16:creationId xmlns:a16="http://schemas.microsoft.com/office/drawing/2014/main" id="{00000000-0008-0000-1F00-000013000000}"/>
            </a:ext>
          </a:extLst>
        </xdr:cNvPr>
        <xdr:cNvSpPr>
          <a:spLocks noChangeShapeType="1"/>
        </xdr:cNvSpPr>
      </xdr:nvSpPr>
      <xdr:spPr bwMode="auto">
        <a:xfrm flipV="1">
          <a:off x="57054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21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23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23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23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23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23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23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25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25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25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25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25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03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03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03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03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03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03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03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03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125887</xdr:colOff>
      <xdr:row>0</xdr:row>
      <xdr:rowOff>47628</xdr:rowOff>
    </xdr:from>
    <xdr:to>
      <xdr:col>12</xdr:col>
      <xdr:colOff>1084206</xdr:colOff>
      <xdr:row>2</xdr:row>
      <xdr:rowOff>66678</xdr:rowOff>
    </xdr:to>
    <xdr:grpSp>
      <xdr:nvGrpSpPr>
        <xdr:cNvPr id="2" name="Group 1">
          <a:extLst>
            <a:ext uri="{FF2B5EF4-FFF2-40B4-BE49-F238E27FC236}">
              <a16:creationId xmlns:a16="http://schemas.microsoft.com/office/drawing/2014/main" id="{00000000-0008-0000-0B00-000002000000}"/>
            </a:ext>
          </a:extLst>
        </xdr:cNvPr>
        <xdr:cNvGrpSpPr>
          <a:grpSpLocks/>
        </xdr:cNvGrpSpPr>
      </xdr:nvGrpSpPr>
      <xdr:grpSpPr bwMode="auto">
        <a:xfrm>
          <a:off x="7664244" y="47628"/>
          <a:ext cx="7489748" cy="345621"/>
          <a:chOff x="782" y="0"/>
          <a:chExt cx="662" cy="34"/>
        </a:xfrm>
      </xdr:grpSpPr>
      <xdr:sp macro="" textlink="">
        <xdr:nvSpPr>
          <xdr:cNvPr id="3" name="Rectangle 2">
            <a:extLst>
              <a:ext uri="{FF2B5EF4-FFF2-40B4-BE49-F238E27FC236}">
                <a16:creationId xmlns:a16="http://schemas.microsoft.com/office/drawing/2014/main" id="{00000000-0008-0000-0B00-00000300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 name="Rectangle 4">
            <a:extLst>
              <a:ext uri="{FF2B5EF4-FFF2-40B4-BE49-F238E27FC236}">
                <a16:creationId xmlns:a16="http://schemas.microsoft.com/office/drawing/2014/main" id="{00000000-0008-0000-0B00-00000400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様式名称</a:t>
            </a:r>
            <a:endParaRPr lang="en-US" altLang="ja-JP" sz="1050" b="0" i="0" u="none" strike="noStrike" baseline="0">
              <a:solidFill>
                <a:srgbClr val="FFFFFF"/>
              </a:solidFill>
              <a:latin typeface="ＭＳ 明朝" panose="02020609040205080304" pitchFamily="17" charset="-128"/>
              <a:ea typeface="ＭＳ 明朝" panose="02020609040205080304" pitchFamily="17" charset="-128"/>
            </a:endParaRPr>
          </a:p>
        </xdr:txBody>
      </xdr:sp>
      <xdr:sp macro="" textlink="">
        <xdr:nvSpPr>
          <xdr:cNvPr id="5" name="Rectangle 5">
            <a:extLst>
              <a:ext uri="{FF2B5EF4-FFF2-40B4-BE49-F238E27FC236}">
                <a16:creationId xmlns:a16="http://schemas.microsoft.com/office/drawing/2014/main" id="{00000000-0008-0000-0B00-00000500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 name="Rectangle 2">
            <a:extLst>
              <a:ext uri="{FF2B5EF4-FFF2-40B4-BE49-F238E27FC236}">
                <a16:creationId xmlns:a16="http://schemas.microsoft.com/office/drawing/2014/main" id="{00000000-0008-0000-0B00-000006000000}"/>
              </a:ext>
            </a:extLst>
          </xdr:cNvPr>
          <xdr:cNvSpPr>
            <a:spLocks noChangeArrowheads="1"/>
          </xdr:cNvSpPr>
        </xdr:nvSpPr>
        <xdr:spPr bwMode="auto">
          <a:xfrm>
            <a:off x="1253" y="0"/>
            <a:ext cx="19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２６－２</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20</xdr:col>
      <xdr:colOff>371549</xdr:colOff>
      <xdr:row>0</xdr:row>
      <xdr:rowOff>0</xdr:rowOff>
    </xdr:from>
    <xdr:to>
      <xdr:col>26</xdr:col>
      <xdr:colOff>1452</xdr:colOff>
      <xdr:row>1</xdr:row>
      <xdr:rowOff>190500</xdr:rowOff>
    </xdr:to>
    <xdr:grpSp>
      <xdr:nvGrpSpPr>
        <xdr:cNvPr id="2" name="Group 1">
          <a:extLst>
            <a:ext uri="{FF2B5EF4-FFF2-40B4-BE49-F238E27FC236}">
              <a16:creationId xmlns:a16="http://schemas.microsoft.com/office/drawing/2014/main" id="{00000000-0008-0000-0C00-000002000000}"/>
            </a:ext>
          </a:extLst>
        </xdr:cNvPr>
        <xdr:cNvGrpSpPr>
          <a:grpSpLocks/>
        </xdr:cNvGrpSpPr>
      </xdr:nvGrpSpPr>
      <xdr:grpSpPr bwMode="auto">
        <a:xfrm>
          <a:off x="20497314" y="0"/>
          <a:ext cx="6151726" cy="347382"/>
          <a:chOff x="757" y="0"/>
          <a:chExt cx="688" cy="34"/>
        </a:xfrm>
      </xdr:grpSpPr>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事業費の支払計画</a:t>
            </a:r>
          </a:p>
        </xdr:txBody>
      </xdr:sp>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２６－３　</a:t>
            </a:r>
          </a:p>
        </xdr:txBody>
      </xdr:sp>
      <xdr:sp macro="" textlink="">
        <xdr:nvSpPr>
          <xdr:cNvPr id="5" name="Rectangle 4">
            <a:extLst>
              <a:ext uri="{FF2B5EF4-FFF2-40B4-BE49-F238E27FC236}">
                <a16:creationId xmlns:a16="http://schemas.microsoft.com/office/drawing/2014/main" id="{00000000-0008-0000-0C00-000005000000}"/>
              </a:ext>
            </a:extLst>
          </xdr:cNvPr>
          <xdr:cNvSpPr>
            <a:spLocks noChangeArrowheads="1"/>
          </xdr:cNvSpPr>
        </xdr:nvSpPr>
        <xdr:spPr bwMode="auto">
          <a:xfrm>
            <a:off x="757" y="0"/>
            <a:ext cx="116"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様式名称</a:t>
            </a:r>
          </a:p>
        </xdr:txBody>
      </xdr:sp>
      <xdr:sp macro="" textlink="">
        <xdr:nvSpPr>
          <xdr:cNvPr id="6" name="Rectangle 5">
            <a:extLst>
              <a:ext uri="{FF2B5EF4-FFF2-40B4-BE49-F238E27FC236}">
                <a16:creationId xmlns:a16="http://schemas.microsoft.com/office/drawing/2014/main" id="{00000000-0008-0000-0C00-00000600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31</xdr:col>
      <xdr:colOff>641958</xdr:colOff>
      <xdr:row>0</xdr:row>
      <xdr:rowOff>52917</xdr:rowOff>
    </xdr:from>
    <xdr:to>
      <xdr:col>38</xdr:col>
      <xdr:colOff>302</xdr:colOff>
      <xdr:row>1</xdr:row>
      <xdr:rowOff>12436</xdr:rowOff>
    </xdr:to>
    <xdr:grpSp>
      <xdr:nvGrpSpPr>
        <xdr:cNvPr id="2" name="Group 1">
          <a:extLst>
            <a:ext uri="{FF2B5EF4-FFF2-40B4-BE49-F238E27FC236}">
              <a16:creationId xmlns:a16="http://schemas.microsoft.com/office/drawing/2014/main" id="{00000000-0008-0000-0D00-000002000000}"/>
            </a:ext>
          </a:extLst>
        </xdr:cNvPr>
        <xdr:cNvGrpSpPr>
          <a:grpSpLocks/>
        </xdr:cNvGrpSpPr>
      </xdr:nvGrpSpPr>
      <xdr:grpSpPr bwMode="auto">
        <a:xfrm>
          <a:off x="28903994" y="52917"/>
          <a:ext cx="6025844" cy="340519"/>
          <a:chOff x="784" y="0"/>
          <a:chExt cx="660" cy="34"/>
        </a:xfrm>
      </xdr:grpSpPr>
      <xdr:sp macro="" textlink="">
        <xdr:nvSpPr>
          <xdr:cNvPr id="3" name="Rectangle 2">
            <a:extLst>
              <a:ext uri="{FF2B5EF4-FFF2-40B4-BE49-F238E27FC236}">
                <a16:creationId xmlns:a16="http://schemas.microsoft.com/office/drawing/2014/main" id="{00000000-0008-0000-0D00-000003000000}"/>
              </a:ext>
            </a:extLst>
          </xdr:cNvPr>
          <xdr:cNvSpPr>
            <a:spLocks noChangeArrowheads="1"/>
          </xdr:cNvSpPr>
        </xdr:nvSpPr>
        <xdr:spPr bwMode="auto">
          <a:xfrm>
            <a:off x="875"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資金収支計画</a:t>
            </a:r>
          </a:p>
        </xdr:txBody>
      </xdr:sp>
      <xdr:sp macro="" textlink="">
        <xdr:nvSpPr>
          <xdr:cNvPr id="4" name="Rectangle 4">
            <a:extLst>
              <a:ext uri="{FF2B5EF4-FFF2-40B4-BE49-F238E27FC236}">
                <a16:creationId xmlns:a16="http://schemas.microsoft.com/office/drawing/2014/main" id="{00000000-0008-0000-0D00-000004000000}"/>
              </a:ext>
            </a:extLst>
          </xdr:cNvPr>
          <xdr:cNvSpPr>
            <a:spLocks noChangeArrowheads="1"/>
          </xdr:cNvSpPr>
        </xdr:nvSpPr>
        <xdr:spPr bwMode="auto">
          <a:xfrm>
            <a:off x="784"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様式名称</a:t>
            </a:r>
            <a:endParaRPr lang="en-US" altLang="ja-JP" sz="1050" b="0" i="0" u="none" strike="noStrike" baseline="0">
              <a:solidFill>
                <a:srgbClr val="FFFFFF"/>
              </a:solidFill>
              <a:latin typeface="ＭＳ 明朝" panose="02020609040205080304" pitchFamily="17" charset="-128"/>
              <a:ea typeface="ＭＳ 明朝" panose="02020609040205080304" pitchFamily="17" charset="-128"/>
            </a:endParaRPr>
          </a:p>
        </xdr:txBody>
      </xdr:sp>
      <xdr:sp macro="" textlink="">
        <xdr:nvSpPr>
          <xdr:cNvPr id="5" name="Rectangle 5">
            <a:extLst>
              <a:ext uri="{FF2B5EF4-FFF2-40B4-BE49-F238E27FC236}">
                <a16:creationId xmlns:a16="http://schemas.microsoft.com/office/drawing/2014/main" id="{00000000-0008-0000-0D00-000005000000}"/>
              </a:ext>
            </a:extLst>
          </xdr:cNvPr>
          <xdr:cNvSpPr>
            <a:spLocks noChangeArrowheads="1"/>
          </xdr:cNvSpPr>
        </xdr:nvSpPr>
        <xdr:spPr bwMode="auto">
          <a:xfrm>
            <a:off x="1155"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 name="Rectangle 2">
            <a:extLst>
              <a:ext uri="{FF2B5EF4-FFF2-40B4-BE49-F238E27FC236}">
                <a16:creationId xmlns:a16="http://schemas.microsoft.com/office/drawing/2014/main" id="{00000000-0008-0000-0D00-000006000000}"/>
              </a:ext>
            </a:extLst>
          </xdr:cNvPr>
          <xdr:cNvSpPr>
            <a:spLocks noChangeArrowheads="1"/>
          </xdr:cNvSpPr>
        </xdr:nvSpPr>
        <xdr:spPr bwMode="auto">
          <a:xfrm>
            <a:off x="1253" y="0"/>
            <a:ext cx="19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２６－４</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42</xdr:col>
      <xdr:colOff>282106</xdr:colOff>
      <xdr:row>0</xdr:row>
      <xdr:rowOff>160564</xdr:rowOff>
    </xdr:from>
    <xdr:to>
      <xdr:col>46</xdr:col>
      <xdr:colOff>2485306</xdr:colOff>
      <xdr:row>1</xdr:row>
      <xdr:rowOff>131989</xdr:rowOff>
    </xdr:to>
    <xdr:grpSp>
      <xdr:nvGrpSpPr>
        <xdr:cNvPr id="2" name="グループ化 1">
          <a:extLst>
            <a:ext uri="{FF2B5EF4-FFF2-40B4-BE49-F238E27FC236}">
              <a16:creationId xmlns:a16="http://schemas.microsoft.com/office/drawing/2014/main" id="{00000000-0008-0000-0E00-000002000000}"/>
            </a:ext>
          </a:extLst>
        </xdr:cNvPr>
        <xdr:cNvGrpSpPr/>
      </xdr:nvGrpSpPr>
      <xdr:grpSpPr>
        <a:xfrm>
          <a:off x="30694070" y="160564"/>
          <a:ext cx="6380593" cy="325211"/>
          <a:chOff x="7828065" y="38100"/>
          <a:chExt cx="5718166" cy="318807"/>
        </a:xfrm>
      </xdr:grpSpPr>
      <xdr:sp macro="" textlink="">
        <xdr:nvSpPr>
          <xdr:cNvPr id="3" name="Rectangle 7">
            <a:extLst>
              <a:ext uri="{FF2B5EF4-FFF2-40B4-BE49-F238E27FC236}">
                <a16:creationId xmlns:a16="http://schemas.microsoft.com/office/drawing/2014/main" id="{00000000-0008-0000-0E00-000003000000}"/>
              </a:ext>
            </a:extLst>
          </xdr:cNvPr>
          <xdr:cNvSpPr>
            <a:spLocks noChangeArrowheads="1"/>
          </xdr:cNvSpPr>
        </xdr:nvSpPr>
        <xdr:spPr bwMode="auto">
          <a:xfrm>
            <a:off x="8706972" y="38100"/>
            <a:ext cx="2074208" cy="3188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事業費内訳書</a:t>
            </a:r>
          </a:p>
        </xdr:txBody>
      </xdr:sp>
      <xdr:sp macro="" textlink="">
        <xdr:nvSpPr>
          <xdr:cNvPr id="4" name="Rectangle 8">
            <a:extLst>
              <a:ext uri="{FF2B5EF4-FFF2-40B4-BE49-F238E27FC236}">
                <a16:creationId xmlns:a16="http://schemas.microsoft.com/office/drawing/2014/main" id="{00000000-0008-0000-0E00-000004000000}"/>
              </a:ext>
            </a:extLst>
          </xdr:cNvPr>
          <xdr:cNvSpPr>
            <a:spLocks noChangeArrowheads="1"/>
          </xdr:cNvSpPr>
        </xdr:nvSpPr>
        <xdr:spPr bwMode="auto">
          <a:xfrm>
            <a:off x="11721353" y="38100"/>
            <a:ext cx="1824878" cy="31880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２６－５</a:t>
            </a:r>
          </a:p>
        </xdr:txBody>
      </xdr:sp>
      <xdr:sp macro="" textlink="">
        <xdr:nvSpPr>
          <xdr:cNvPr id="5" name="Rectangle 9">
            <a:extLst>
              <a:ext uri="{FF2B5EF4-FFF2-40B4-BE49-F238E27FC236}">
                <a16:creationId xmlns:a16="http://schemas.microsoft.com/office/drawing/2014/main" id="{00000000-0008-0000-0E00-000005000000}"/>
              </a:ext>
            </a:extLst>
          </xdr:cNvPr>
          <xdr:cNvSpPr>
            <a:spLocks noChangeArrowheads="1"/>
          </xdr:cNvSpPr>
        </xdr:nvSpPr>
        <xdr:spPr bwMode="auto">
          <a:xfrm>
            <a:off x="7828065" y="38100"/>
            <a:ext cx="873499"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6" name="Rectangle 10">
            <a:extLst>
              <a:ext uri="{FF2B5EF4-FFF2-40B4-BE49-F238E27FC236}">
                <a16:creationId xmlns:a16="http://schemas.microsoft.com/office/drawing/2014/main" id="{00000000-0008-0000-0E00-000006000000}"/>
              </a:ext>
            </a:extLst>
          </xdr:cNvPr>
          <xdr:cNvSpPr>
            <a:spLocks noChangeArrowheads="1"/>
          </xdr:cNvSpPr>
        </xdr:nvSpPr>
        <xdr:spPr bwMode="auto">
          <a:xfrm>
            <a:off x="10781179" y="38100"/>
            <a:ext cx="940174"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8</xdr:col>
      <xdr:colOff>779187</xdr:colOff>
      <xdr:row>3</xdr:row>
      <xdr:rowOff>24847</xdr:rowOff>
    </xdr:from>
    <xdr:to>
      <xdr:col>9</xdr:col>
      <xdr:colOff>1154389</xdr:colOff>
      <xdr:row>4</xdr:row>
      <xdr:rowOff>75785</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9465987" y="482047"/>
          <a:ext cx="1546777" cy="20333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rPr>
            <a:t>会社名は記載しないこと。</a:t>
          </a:r>
        </a:p>
      </xdr:txBody>
    </xdr:sp>
    <xdr:clientData/>
  </xdr:twoCellAnchor>
  <xdr:twoCellAnchor>
    <xdr:from>
      <xdr:col>4</xdr:col>
      <xdr:colOff>501105</xdr:colOff>
      <xdr:row>0</xdr:row>
      <xdr:rowOff>81790</xdr:rowOff>
    </xdr:from>
    <xdr:to>
      <xdr:col>9</xdr:col>
      <xdr:colOff>1152113</xdr:colOff>
      <xdr:row>2</xdr:row>
      <xdr:rowOff>101405</xdr:rowOff>
    </xdr:to>
    <xdr:grpSp>
      <xdr:nvGrpSpPr>
        <xdr:cNvPr id="3" name="グループ化 2">
          <a:extLst>
            <a:ext uri="{FF2B5EF4-FFF2-40B4-BE49-F238E27FC236}">
              <a16:creationId xmlns:a16="http://schemas.microsoft.com/office/drawing/2014/main" id="{00000000-0008-0000-0F00-000003000000}"/>
            </a:ext>
          </a:extLst>
        </xdr:cNvPr>
        <xdr:cNvGrpSpPr/>
      </xdr:nvGrpSpPr>
      <xdr:grpSpPr>
        <a:xfrm>
          <a:off x="5207576" y="81790"/>
          <a:ext cx="5839331" cy="333380"/>
          <a:chOff x="7828065" y="38100"/>
          <a:chExt cx="5718166" cy="318807"/>
        </a:xfrm>
      </xdr:grpSpPr>
      <xdr:sp macro="" textlink="">
        <xdr:nvSpPr>
          <xdr:cNvPr id="4" name="Rectangle 7">
            <a:extLst>
              <a:ext uri="{FF2B5EF4-FFF2-40B4-BE49-F238E27FC236}">
                <a16:creationId xmlns:a16="http://schemas.microsoft.com/office/drawing/2014/main" id="{00000000-0008-0000-0F00-000004000000}"/>
              </a:ext>
            </a:extLst>
          </xdr:cNvPr>
          <xdr:cNvSpPr>
            <a:spLocks noChangeArrowheads="1"/>
          </xdr:cNvSpPr>
        </xdr:nvSpPr>
        <xdr:spPr bwMode="auto">
          <a:xfrm>
            <a:off x="8706972" y="38100"/>
            <a:ext cx="2074208" cy="3188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入札時積算内訳書</a:t>
            </a:r>
          </a:p>
        </xdr:txBody>
      </xdr:sp>
      <xdr:sp macro="" textlink="">
        <xdr:nvSpPr>
          <xdr:cNvPr id="5" name="Rectangle 8">
            <a:extLst>
              <a:ext uri="{FF2B5EF4-FFF2-40B4-BE49-F238E27FC236}">
                <a16:creationId xmlns:a16="http://schemas.microsoft.com/office/drawing/2014/main" id="{00000000-0008-0000-0F00-000005000000}"/>
              </a:ext>
            </a:extLst>
          </xdr:cNvPr>
          <xdr:cNvSpPr>
            <a:spLocks noChangeArrowheads="1"/>
          </xdr:cNvSpPr>
        </xdr:nvSpPr>
        <xdr:spPr bwMode="auto">
          <a:xfrm>
            <a:off x="11721353" y="38100"/>
            <a:ext cx="1824878" cy="31880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２６－６</a:t>
            </a:r>
          </a:p>
        </xdr:txBody>
      </xdr:sp>
      <xdr:sp macro="" textlink="">
        <xdr:nvSpPr>
          <xdr:cNvPr id="6" name="Rectangle 9">
            <a:extLst>
              <a:ext uri="{FF2B5EF4-FFF2-40B4-BE49-F238E27FC236}">
                <a16:creationId xmlns:a16="http://schemas.microsoft.com/office/drawing/2014/main" id="{00000000-0008-0000-0F00-000006000000}"/>
              </a:ext>
            </a:extLst>
          </xdr:cNvPr>
          <xdr:cNvSpPr>
            <a:spLocks noChangeArrowheads="1"/>
          </xdr:cNvSpPr>
        </xdr:nvSpPr>
        <xdr:spPr bwMode="auto">
          <a:xfrm>
            <a:off x="7828065" y="38100"/>
            <a:ext cx="873499"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7" name="Rectangle 10">
            <a:extLst>
              <a:ext uri="{FF2B5EF4-FFF2-40B4-BE49-F238E27FC236}">
                <a16:creationId xmlns:a16="http://schemas.microsoft.com/office/drawing/2014/main" id="{00000000-0008-0000-0F00-000007000000}"/>
              </a:ext>
            </a:extLst>
          </xdr:cNvPr>
          <xdr:cNvSpPr>
            <a:spLocks noChangeArrowheads="1"/>
          </xdr:cNvSpPr>
        </xdr:nvSpPr>
        <xdr:spPr bwMode="auto">
          <a:xfrm>
            <a:off x="10781179" y="38100"/>
            <a:ext cx="940174"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8</xdr:col>
      <xdr:colOff>769670</xdr:colOff>
      <xdr:row>3</xdr:row>
      <xdr:rowOff>16979</xdr:rowOff>
    </xdr:from>
    <xdr:to>
      <xdr:col>9</xdr:col>
      <xdr:colOff>1153154</xdr:colOff>
      <xdr:row>4</xdr:row>
      <xdr:rowOff>71230</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9456470" y="474179"/>
          <a:ext cx="1555059" cy="2066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rPr>
            <a:t>会社名は記載しないこと。</a:t>
          </a:r>
        </a:p>
      </xdr:txBody>
    </xdr:sp>
    <xdr:clientData/>
  </xdr:twoCellAnchor>
  <xdr:twoCellAnchor>
    <xdr:from>
      <xdr:col>4</xdr:col>
      <xdr:colOff>500071</xdr:colOff>
      <xdr:row>0</xdr:row>
      <xdr:rowOff>86763</xdr:rowOff>
    </xdr:from>
    <xdr:to>
      <xdr:col>9</xdr:col>
      <xdr:colOff>1155634</xdr:colOff>
      <xdr:row>2</xdr:row>
      <xdr:rowOff>106378</xdr:rowOff>
    </xdr:to>
    <xdr:grpSp>
      <xdr:nvGrpSpPr>
        <xdr:cNvPr id="3" name="グループ化 2">
          <a:extLst>
            <a:ext uri="{FF2B5EF4-FFF2-40B4-BE49-F238E27FC236}">
              <a16:creationId xmlns:a16="http://schemas.microsoft.com/office/drawing/2014/main" id="{00000000-0008-0000-1000-000003000000}"/>
            </a:ext>
          </a:extLst>
        </xdr:cNvPr>
        <xdr:cNvGrpSpPr/>
      </xdr:nvGrpSpPr>
      <xdr:grpSpPr>
        <a:xfrm>
          <a:off x="5199071" y="86763"/>
          <a:ext cx="5841396" cy="315948"/>
          <a:chOff x="7828065" y="38100"/>
          <a:chExt cx="5718166" cy="318807"/>
        </a:xfrm>
      </xdr:grpSpPr>
      <xdr:sp macro="" textlink="">
        <xdr:nvSpPr>
          <xdr:cNvPr id="4" name="Rectangle 7">
            <a:extLst>
              <a:ext uri="{FF2B5EF4-FFF2-40B4-BE49-F238E27FC236}">
                <a16:creationId xmlns:a16="http://schemas.microsoft.com/office/drawing/2014/main" id="{00000000-0008-0000-1000-000004000000}"/>
              </a:ext>
            </a:extLst>
          </xdr:cNvPr>
          <xdr:cNvSpPr>
            <a:spLocks noChangeArrowheads="1"/>
          </xdr:cNvSpPr>
        </xdr:nvSpPr>
        <xdr:spPr bwMode="auto">
          <a:xfrm>
            <a:off x="8706972" y="38100"/>
            <a:ext cx="2074208" cy="3188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工事費内訳書</a:t>
            </a:r>
          </a:p>
        </xdr:txBody>
      </xdr:sp>
      <xdr:sp macro="" textlink="">
        <xdr:nvSpPr>
          <xdr:cNvPr id="5" name="Rectangle 8">
            <a:extLst>
              <a:ext uri="{FF2B5EF4-FFF2-40B4-BE49-F238E27FC236}">
                <a16:creationId xmlns:a16="http://schemas.microsoft.com/office/drawing/2014/main" id="{00000000-0008-0000-1000-000005000000}"/>
              </a:ext>
            </a:extLst>
          </xdr:cNvPr>
          <xdr:cNvSpPr>
            <a:spLocks noChangeArrowheads="1"/>
          </xdr:cNvSpPr>
        </xdr:nvSpPr>
        <xdr:spPr bwMode="auto">
          <a:xfrm>
            <a:off x="11721353" y="38100"/>
            <a:ext cx="1824878" cy="318807"/>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２６－７</a:t>
            </a:r>
          </a:p>
        </xdr:txBody>
      </xdr:sp>
      <xdr:sp macro="" textlink="">
        <xdr:nvSpPr>
          <xdr:cNvPr id="6" name="Rectangle 9">
            <a:extLst>
              <a:ext uri="{FF2B5EF4-FFF2-40B4-BE49-F238E27FC236}">
                <a16:creationId xmlns:a16="http://schemas.microsoft.com/office/drawing/2014/main" id="{00000000-0008-0000-1000-000006000000}"/>
              </a:ext>
            </a:extLst>
          </xdr:cNvPr>
          <xdr:cNvSpPr>
            <a:spLocks noChangeArrowheads="1"/>
          </xdr:cNvSpPr>
        </xdr:nvSpPr>
        <xdr:spPr bwMode="auto">
          <a:xfrm>
            <a:off x="7828065" y="38100"/>
            <a:ext cx="873499"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様式名称</a:t>
            </a:r>
          </a:p>
        </xdr:txBody>
      </xdr:sp>
      <xdr:sp macro="" textlink="">
        <xdr:nvSpPr>
          <xdr:cNvPr id="7" name="Rectangle 10">
            <a:extLst>
              <a:ext uri="{FF2B5EF4-FFF2-40B4-BE49-F238E27FC236}">
                <a16:creationId xmlns:a16="http://schemas.microsoft.com/office/drawing/2014/main" id="{00000000-0008-0000-1000-000007000000}"/>
              </a:ext>
            </a:extLst>
          </xdr:cNvPr>
          <xdr:cNvSpPr>
            <a:spLocks noChangeArrowheads="1"/>
          </xdr:cNvSpPr>
        </xdr:nvSpPr>
        <xdr:spPr bwMode="auto">
          <a:xfrm>
            <a:off x="10781179" y="38100"/>
            <a:ext cx="940174" cy="31880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FFFFFF"/>
                </a:solidFill>
                <a:latin typeface="ＭＳ Ｐゴシック"/>
                <a:ea typeface="ＭＳ Ｐゴシック"/>
              </a:rPr>
              <a:t>様式番号</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82</xdr:col>
      <xdr:colOff>151280</xdr:colOff>
      <xdr:row>0</xdr:row>
      <xdr:rowOff>61633</xdr:rowOff>
    </xdr:from>
    <xdr:to>
      <xdr:col>124</xdr:col>
      <xdr:colOff>3579</xdr:colOff>
      <xdr:row>2</xdr:row>
      <xdr:rowOff>68357</xdr:rowOff>
    </xdr:to>
    <xdr:grpSp>
      <xdr:nvGrpSpPr>
        <xdr:cNvPr id="2" name="Group 1">
          <a:extLst>
            <a:ext uri="{FF2B5EF4-FFF2-40B4-BE49-F238E27FC236}">
              <a16:creationId xmlns:a16="http://schemas.microsoft.com/office/drawing/2014/main" id="{00000000-0008-0000-1100-000002000000}"/>
            </a:ext>
          </a:extLst>
        </xdr:cNvPr>
        <xdr:cNvGrpSpPr>
          <a:grpSpLocks/>
        </xdr:cNvGrpSpPr>
      </xdr:nvGrpSpPr>
      <xdr:grpSpPr bwMode="auto">
        <a:xfrm>
          <a:off x="16265339" y="61633"/>
          <a:ext cx="7584358" cy="342900"/>
          <a:chOff x="782" y="0"/>
          <a:chExt cx="662" cy="34"/>
        </a:xfrm>
      </xdr:grpSpPr>
      <xdr:sp macro="" textlink="">
        <xdr:nvSpPr>
          <xdr:cNvPr id="3" name="Rectangle 2">
            <a:extLst>
              <a:ext uri="{FF2B5EF4-FFF2-40B4-BE49-F238E27FC236}">
                <a16:creationId xmlns:a16="http://schemas.microsoft.com/office/drawing/2014/main" id="{00000000-0008-0000-1100-00000300000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施設整備に関する全体工程計画</a:t>
            </a:r>
          </a:p>
        </xdr:txBody>
      </xdr:sp>
      <xdr:sp macro="" textlink="">
        <xdr:nvSpPr>
          <xdr:cNvPr id="4" name="Rectangle 4">
            <a:extLst>
              <a:ext uri="{FF2B5EF4-FFF2-40B4-BE49-F238E27FC236}">
                <a16:creationId xmlns:a16="http://schemas.microsoft.com/office/drawing/2014/main" id="{00000000-0008-0000-1100-000004000000}"/>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様式名称</a:t>
            </a:r>
            <a:endParaRPr lang="en-US" altLang="ja-JP" sz="1050" b="0" i="0" u="none" strike="noStrike" baseline="0">
              <a:solidFill>
                <a:srgbClr val="FFFFFF"/>
              </a:solidFill>
              <a:latin typeface="ＭＳ 明朝" panose="02020609040205080304" pitchFamily="17" charset="-128"/>
              <a:ea typeface="ＭＳ 明朝" panose="02020609040205080304" pitchFamily="17" charset="-128"/>
            </a:endParaRPr>
          </a:p>
        </xdr:txBody>
      </xdr:sp>
      <xdr:sp macro="" textlink="">
        <xdr:nvSpPr>
          <xdr:cNvPr id="5" name="Rectangle 5">
            <a:extLst>
              <a:ext uri="{FF2B5EF4-FFF2-40B4-BE49-F238E27FC236}">
                <a16:creationId xmlns:a16="http://schemas.microsoft.com/office/drawing/2014/main" id="{00000000-0008-0000-1100-000005000000}"/>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6" name="Rectangle 2">
            <a:extLst>
              <a:ext uri="{FF2B5EF4-FFF2-40B4-BE49-F238E27FC236}">
                <a16:creationId xmlns:a16="http://schemas.microsoft.com/office/drawing/2014/main" id="{00000000-0008-0000-1100-000006000000}"/>
              </a:ext>
            </a:extLst>
          </xdr:cNvPr>
          <xdr:cNvSpPr>
            <a:spLocks noChangeArrowheads="1"/>
          </xdr:cNvSpPr>
        </xdr:nvSpPr>
        <xdr:spPr bwMode="auto">
          <a:xfrm>
            <a:off x="1253" y="0"/>
            <a:ext cx="19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２９－２</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10</xdr:col>
      <xdr:colOff>0</xdr:colOff>
      <xdr:row>27</xdr:row>
      <xdr:rowOff>0</xdr:rowOff>
    </xdr:from>
    <xdr:to>
      <xdr:col>13</xdr:col>
      <xdr:colOff>0</xdr:colOff>
      <xdr:row>27</xdr:row>
      <xdr:rowOff>0</xdr:rowOff>
    </xdr:to>
    <xdr:sp macro="" textlink="">
      <xdr:nvSpPr>
        <xdr:cNvPr id="2" name="Line 1">
          <a:extLst>
            <a:ext uri="{FF2B5EF4-FFF2-40B4-BE49-F238E27FC236}">
              <a16:creationId xmlns:a16="http://schemas.microsoft.com/office/drawing/2014/main" id="{00000000-0008-0000-2800-000002000000}"/>
            </a:ext>
          </a:extLst>
        </xdr:cNvPr>
        <xdr:cNvSpPr>
          <a:spLocks noChangeShapeType="1"/>
        </xdr:cNvSpPr>
      </xdr:nvSpPr>
      <xdr:spPr bwMode="auto">
        <a:xfrm flipV="1">
          <a:off x="2105025" y="47053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27</xdr:row>
      <xdr:rowOff>0</xdr:rowOff>
    </xdr:from>
    <xdr:to>
      <xdr:col>18</xdr:col>
      <xdr:colOff>0</xdr:colOff>
      <xdr:row>27</xdr:row>
      <xdr:rowOff>0</xdr:rowOff>
    </xdr:to>
    <xdr:sp macro="" textlink="">
      <xdr:nvSpPr>
        <xdr:cNvPr id="3" name="Line 1">
          <a:extLst>
            <a:ext uri="{FF2B5EF4-FFF2-40B4-BE49-F238E27FC236}">
              <a16:creationId xmlns:a16="http://schemas.microsoft.com/office/drawing/2014/main" id="{00000000-0008-0000-2800-000003000000}"/>
            </a:ext>
          </a:extLst>
        </xdr:cNvPr>
        <xdr:cNvSpPr>
          <a:spLocks noChangeShapeType="1"/>
        </xdr:cNvSpPr>
      </xdr:nvSpPr>
      <xdr:spPr bwMode="auto">
        <a:xfrm flipV="1">
          <a:off x="3105150" y="47053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27</xdr:row>
      <xdr:rowOff>0</xdr:rowOff>
    </xdr:from>
    <xdr:to>
      <xdr:col>13</xdr:col>
      <xdr:colOff>0</xdr:colOff>
      <xdr:row>27</xdr:row>
      <xdr:rowOff>0</xdr:rowOff>
    </xdr:to>
    <xdr:sp macro="" textlink="">
      <xdr:nvSpPr>
        <xdr:cNvPr id="4" name="Line 1">
          <a:extLst>
            <a:ext uri="{FF2B5EF4-FFF2-40B4-BE49-F238E27FC236}">
              <a16:creationId xmlns:a16="http://schemas.microsoft.com/office/drawing/2014/main" id="{00000000-0008-0000-2800-000004000000}"/>
            </a:ext>
          </a:extLst>
        </xdr:cNvPr>
        <xdr:cNvSpPr>
          <a:spLocks noChangeShapeType="1"/>
        </xdr:cNvSpPr>
      </xdr:nvSpPr>
      <xdr:spPr bwMode="auto">
        <a:xfrm flipV="1">
          <a:off x="2105025" y="47053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27</xdr:row>
      <xdr:rowOff>0</xdr:rowOff>
    </xdr:from>
    <xdr:to>
      <xdr:col>18</xdr:col>
      <xdr:colOff>0</xdr:colOff>
      <xdr:row>27</xdr:row>
      <xdr:rowOff>0</xdr:rowOff>
    </xdr:to>
    <xdr:sp macro="" textlink="">
      <xdr:nvSpPr>
        <xdr:cNvPr id="5" name="Line 1">
          <a:extLst>
            <a:ext uri="{FF2B5EF4-FFF2-40B4-BE49-F238E27FC236}">
              <a16:creationId xmlns:a16="http://schemas.microsoft.com/office/drawing/2014/main" id="{00000000-0008-0000-2800-000005000000}"/>
            </a:ext>
          </a:extLst>
        </xdr:cNvPr>
        <xdr:cNvSpPr>
          <a:spLocks noChangeShapeType="1"/>
        </xdr:cNvSpPr>
      </xdr:nvSpPr>
      <xdr:spPr bwMode="auto">
        <a:xfrm flipV="1">
          <a:off x="3105150" y="47053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23</xdr:col>
      <xdr:colOff>0</xdr:colOff>
      <xdr:row>27</xdr:row>
      <xdr:rowOff>0</xdr:rowOff>
    </xdr:to>
    <xdr:sp macro="" textlink="">
      <xdr:nvSpPr>
        <xdr:cNvPr id="6" name="Line 1">
          <a:extLst>
            <a:ext uri="{FF2B5EF4-FFF2-40B4-BE49-F238E27FC236}">
              <a16:creationId xmlns:a16="http://schemas.microsoft.com/office/drawing/2014/main" id="{00000000-0008-0000-2800-000006000000}"/>
            </a:ext>
          </a:extLst>
        </xdr:cNvPr>
        <xdr:cNvSpPr>
          <a:spLocks noChangeShapeType="1"/>
        </xdr:cNvSpPr>
      </xdr:nvSpPr>
      <xdr:spPr bwMode="auto">
        <a:xfrm flipV="1">
          <a:off x="4152900" y="47053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180975</xdr:colOff>
      <xdr:row>27</xdr:row>
      <xdr:rowOff>0</xdr:rowOff>
    </xdr:from>
    <xdr:to>
      <xdr:col>7</xdr:col>
      <xdr:colOff>180975</xdr:colOff>
      <xdr:row>27</xdr:row>
      <xdr:rowOff>0</xdr:rowOff>
    </xdr:to>
    <xdr:sp macro="" textlink="">
      <xdr:nvSpPr>
        <xdr:cNvPr id="7" name="Line 1">
          <a:extLst>
            <a:ext uri="{FF2B5EF4-FFF2-40B4-BE49-F238E27FC236}">
              <a16:creationId xmlns:a16="http://schemas.microsoft.com/office/drawing/2014/main" id="{00000000-0008-0000-2800-000007000000}"/>
            </a:ext>
          </a:extLst>
        </xdr:cNvPr>
        <xdr:cNvSpPr>
          <a:spLocks noChangeShapeType="1"/>
        </xdr:cNvSpPr>
      </xdr:nvSpPr>
      <xdr:spPr bwMode="auto">
        <a:xfrm flipV="1">
          <a:off x="1085850" y="47053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31</xdr:row>
      <xdr:rowOff>171450</xdr:rowOff>
    </xdr:from>
    <xdr:to>
      <xdr:col>9</xdr:col>
      <xdr:colOff>0</xdr:colOff>
      <xdr:row>34</xdr:row>
      <xdr:rowOff>9525</xdr:rowOff>
    </xdr:to>
    <xdr:cxnSp macro="">
      <xdr:nvCxnSpPr>
        <xdr:cNvPr id="8" name="直線コネクタ 7">
          <a:extLst>
            <a:ext uri="{FF2B5EF4-FFF2-40B4-BE49-F238E27FC236}">
              <a16:creationId xmlns:a16="http://schemas.microsoft.com/office/drawing/2014/main" id="{00000000-0008-0000-2800-000008000000}"/>
            </a:ext>
          </a:extLst>
        </xdr:cNvPr>
        <xdr:cNvCxnSpPr/>
      </xdr:nvCxnSpPr>
      <xdr:spPr>
        <a:xfrm>
          <a:off x="1905000" y="5562600"/>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34</xdr:row>
      <xdr:rowOff>0</xdr:rowOff>
    </xdr:from>
    <xdr:to>
      <xdr:col>9</xdr:col>
      <xdr:colOff>190500</xdr:colOff>
      <xdr:row>34</xdr:row>
      <xdr:rowOff>0</xdr:rowOff>
    </xdr:to>
    <xdr:cxnSp macro="">
      <xdr:nvCxnSpPr>
        <xdr:cNvPr id="9" name="直線矢印コネクタ 8">
          <a:extLst>
            <a:ext uri="{FF2B5EF4-FFF2-40B4-BE49-F238E27FC236}">
              <a16:creationId xmlns:a16="http://schemas.microsoft.com/office/drawing/2014/main" id="{00000000-0008-0000-2800-000009000000}"/>
            </a:ext>
          </a:extLst>
        </xdr:cNvPr>
        <xdr:cNvCxnSpPr/>
      </xdr:nvCxnSpPr>
      <xdr:spPr>
        <a:xfrm>
          <a:off x="1905000" y="5924550"/>
          <a:ext cx="1905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10</xdr:col>
      <xdr:colOff>0</xdr:colOff>
      <xdr:row>27</xdr:row>
      <xdr:rowOff>0</xdr:rowOff>
    </xdr:from>
    <xdr:to>
      <xdr:col>13</xdr:col>
      <xdr:colOff>0</xdr:colOff>
      <xdr:row>27</xdr:row>
      <xdr:rowOff>0</xdr:rowOff>
    </xdr:to>
    <xdr:sp macro="" textlink="">
      <xdr:nvSpPr>
        <xdr:cNvPr id="2" name="Line 1">
          <a:extLst>
            <a:ext uri="{FF2B5EF4-FFF2-40B4-BE49-F238E27FC236}">
              <a16:creationId xmlns:a16="http://schemas.microsoft.com/office/drawing/2014/main" id="{00000000-0008-0000-2A00-000002000000}"/>
            </a:ext>
          </a:extLst>
        </xdr:cNvPr>
        <xdr:cNvSpPr>
          <a:spLocks noChangeShapeType="1"/>
        </xdr:cNvSpPr>
      </xdr:nvSpPr>
      <xdr:spPr bwMode="auto">
        <a:xfrm flipV="1">
          <a:off x="2105025" y="47053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27</xdr:row>
      <xdr:rowOff>0</xdr:rowOff>
    </xdr:from>
    <xdr:to>
      <xdr:col>18</xdr:col>
      <xdr:colOff>0</xdr:colOff>
      <xdr:row>27</xdr:row>
      <xdr:rowOff>0</xdr:rowOff>
    </xdr:to>
    <xdr:sp macro="" textlink="">
      <xdr:nvSpPr>
        <xdr:cNvPr id="3" name="Line 1">
          <a:extLst>
            <a:ext uri="{FF2B5EF4-FFF2-40B4-BE49-F238E27FC236}">
              <a16:creationId xmlns:a16="http://schemas.microsoft.com/office/drawing/2014/main" id="{00000000-0008-0000-2A00-000003000000}"/>
            </a:ext>
          </a:extLst>
        </xdr:cNvPr>
        <xdr:cNvSpPr>
          <a:spLocks noChangeShapeType="1"/>
        </xdr:cNvSpPr>
      </xdr:nvSpPr>
      <xdr:spPr bwMode="auto">
        <a:xfrm flipV="1">
          <a:off x="3105150" y="47053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27</xdr:row>
      <xdr:rowOff>0</xdr:rowOff>
    </xdr:from>
    <xdr:to>
      <xdr:col>13</xdr:col>
      <xdr:colOff>0</xdr:colOff>
      <xdr:row>27</xdr:row>
      <xdr:rowOff>0</xdr:rowOff>
    </xdr:to>
    <xdr:sp macro="" textlink="">
      <xdr:nvSpPr>
        <xdr:cNvPr id="4" name="Line 1">
          <a:extLst>
            <a:ext uri="{FF2B5EF4-FFF2-40B4-BE49-F238E27FC236}">
              <a16:creationId xmlns:a16="http://schemas.microsoft.com/office/drawing/2014/main" id="{00000000-0008-0000-2A00-000004000000}"/>
            </a:ext>
          </a:extLst>
        </xdr:cNvPr>
        <xdr:cNvSpPr>
          <a:spLocks noChangeShapeType="1"/>
        </xdr:cNvSpPr>
      </xdr:nvSpPr>
      <xdr:spPr bwMode="auto">
        <a:xfrm flipV="1">
          <a:off x="2105025" y="47053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27</xdr:row>
      <xdr:rowOff>0</xdr:rowOff>
    </xdr:from>
    <xdr:to>
      <xdr:col>18</xdr:col>
      <xdr:colOff>0</xdr:colOff>
      <xdr:row>27</xdr:row>
      <xdr:rowOff>0</xdr:rowOff>
    </xdr:to>
    <xdr:sp macro="" textlink="">
      <xdr:nvSpPr>
        <xdr:cNvPr id="5" name="Line 1">
          <a:extLst>
            <a:ext uri="{FF2B5EF4-FFF2-40B4-BE49-F238E27FC236}">
              <a16:creationId xmlns:a16="http://schemas.microsoft.com/office/drawing/2014/main" id="{00000000-0008-0000-2A00-000005000000}"/>
            </a:ext>
          </a:extLst>
        </xdr:cNvPr>
        <xdr:cNvSpPr>
          <a:spLocks noChangeShapeType="1"/>
        </xdr:cNvSpPr>
      </xdr:nvSpPr>
      <xdr:spPr bwMode="auto">
        <a:xfrm flipV="1">
          <a:off x="3105150" y="47053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23</xdr:col>
      <xdr:colOff>0</xdr:colOff>
      <xdr:row>27</xdr:row>
      <xdr:rowOff>0</xdr:rowOff>
    </xdr:to>
    <xdr:sp macro="" textlink="">
      <xdr:nvSpPr>
        <xdr:cNvPr id="6" name="Line 1">
          <a:extLst>
            <a:ext uri="{FF2B5EF4-FFF2-40B4-BE49-F238E27FC236}">
              <a16:creationId xmlns:a16="http://schemas.microsoft.com/office/drawing/2014/main" id="{00000000-0008-0000-2A00-000006000000}"/>
            </a:ext>
          </a:extLst>
        </xdr:cNvPr>
        <xdr:cNvSpPr>
          <a:spLocks noChangeShapeType="1"/>
        </xdr:cNvSpPr>
      </xdr:nvSpPr>
      <xdr:spPr bwMode="auto">
        <a:xfrm flipV="1">
          <a:off x="4152900" y="47053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180975</xdr:colOff>
      <xdr:row>27</xdr:row>
      <xdr:rowOff>0</xdr:rowOff>
    </xdr:from>
    <xdr:to>
      <xdr:col>7</xdr:col>
      <xdr:colOff>180975</xdr:colOff>
      <xdr:row>27</xdr:row>
      <xdr:rowOff>0</xdr:rowOff>
    </xdr:to>
    <xdr:sp macro="" textlink="">
      <xdr:nvSpPr>
        <xdr:cNvPr id="7" name="Line 1">
          <a:extLst>
            <a:ext uri="{FF2B5EF4-FFF2-40B4-BE49-F238E27FC236}">
              <a16:creationId xmlns:a16="http://schemas.microsoft.com/office/drawing/2014/main" id="{00000000-0008-0000-2A00-000007000000}"/>
            </a:ext>
          </a:extLst>
        </xdr:cNvPr>
        <xdr:cNvSpPr>
          <a:spLocks noChangeShapeType="1"/>
        </xdr:cNvSpPr>
      </xdr:nvSpPr>
      <xdr:spPr bwMode="auto">
        <a:xfrm flipV="1">
          <a:off x="1085850" y="470535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31</xdr:row>
      <xdr:rowOff>171450</xdr:rowOff>
    </xdr:from>
    <xdr:to>
      <xdr:col>9</xdr:col>
      <xdr:colOff>0</xdr:colOff>
      <xdr:row>34</xdr:row>
      <xdr:rowOff>9525</xdr:rowOff>
    </xdr:to>
    <xdr:cxnSp macro="">
      <xdr:nvCxnSpPr>
        <xdr:cNvPr id="8" name="直線コネクタ 7">
          <a:extLst>
            <a:ext uri="{FF2B5EF4-FFF2-40B4-BE49-F238E27FC236}">
              <a16:creationId xmlns:a16="http://schemas.microsoft.com/office/drawing/2014/main" id="{00000000-0008-0000-2A00-000008000000}"/>
            </a:ext>
          </a:extLst>
        </xdr:cNvPr>
        <xdr:cNvCxnSpPr/>
      </xdr:nvCxnSpPr>
      <xdr:spPr>
        <a:xfrm>
          <a:off x="1905000" y="5562600"/>
          <a:ext cx="0" cy="371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34</xdr:row>
      <xdr:rowOff>0</xdr:rowOff>
    </xdr:from>
    <xdr:to>
      <xdr:col>9</xdr:col>
      <xdr:colOff>190500</xdr:colOff>
      <xdr:row>34</xdr:row>
      <xdr:rowOff>0</xdr:rowOff>
    </xdr:to>
    <xdr:cxnSp macro="">
      <xdr:nvCxnSpPr>
        <xdr:cNvPr id="9" name="直線矢印コネクタ 8">
          <a:extLst>
            <a:ext uri="{FF2B5EF4-FFF2-40B4-BE49-F238E27FC236}">
              <a16:creationId xmlns:a16="http://schemas.microsoft.com/office/drawing/2014/main" id="{00000000-0008-0000-2A00-000009000000}"/>
            </a:ext>
          </a:extLst>
        </xdr:cNvPr>
        <xdr:cNvCxnSpPr/>
      </xdr:nvCxnSpPr>
      <xdr:spPr>
        <a:xfrm>
          <a:off x="1905000" y="5924550"/>
          <a:ext cx="1905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4</xdr:col>
      <xdr:colOff>180975</xdr:colOff>
      <xdr:row>27</xdr:row>
      <xdr:rowOff>0</xdr:rowOff>
    </xdr:from>
    <xdr:to>
      <xdr:col>7</xdr:col>
      <xdr:colOff>180975</xdr:colOff>
      <xdr:row>27</xdr:row>
      <xdr:rowOff>0</xdr:rowOff>
    </xdr:to>
    <xdr:sp macro="" textlink="">
      <xdr:nvSpPr>
        <xdr:cNvPr id="2" name="Line 1">
          <a:extLst>
            <a:ext uri="{FF2B5EF4-FFF2-40B4-BE49-F238E27FC236}">
              <a16:creationId xmlns:a16="http://schemas.microsoft.com/office/drawing/2014/main" id="{00000000-0008-0000-2C00-000002000000}"/>
            </a:ext>
          </a:extLst>
        </xdr:cNvPr>
        <xdr:cNvSpPr>
          <a:spLocks noChangeShapeType="1"/>
        </xdr:cNvSpPr>
      </xdr:nvSpPr>
      <xdr:spPr bwMode="auto">
        <a:xfrm flipV="1">
          <a:off x="1085850" y="468630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180975</xdr:colOff>
      <xdr:row>27</xdr:row>
      <xdr:rowOff>0</xdr:rowOff>
    </xdr:from>
    <xdr:to>
      <xdr:col>12</xdr:col>
      <xdr:colOff>180975</xdr:colOff>
      <xdr:row>27</xdr:row>
      <xdr:rowOff>0</xdr:rowOff>
    </xdr:to>
    <xdr:sp macro="" textlink="">
      <xdr:nvSpPr>
        <xdr:cNvPr id="3" name="Line 1">
          <a:extLst>
            <a:ext uri="{FF2B5EF4-FFF2-40B4-BE49-F238E27FC236}">
              <a16:creationId xmlns:a16="http://schemas.microsoft.com/office/drawing/2014/main" id="{00000000-0008-0000-2C00-000003000000}"/>
            </a:ext>
          </a:extLst>
        </xdr:cNvPr>
        <xdr:cNvSpPr>
          <a:spLocks noChangeShapeType="1"/>
        </xdr:cNvSpPr>
      </xdr:nvSpPr>
      <xdr:spPr bwMode="auto">
        <a:xfrm flipV="1">
          <a:off x="2085975" y="468630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27</xdr:row>
      <xdr:rowOff>0</xdr:rowOff>
    </xdr:from>
    <xdr:to>
      <xdr:col>18</xdr:col>
      <xdr:colOff>0</xdr:colOff>
      <xdr:row>27</xdr:row>
      <xdr:rowOff>0</xdr:rowOff>
    </xdr:to>
    <xdr:sp macro="" textlink="">
      <xdr:nvSpPr>
        <xdr:cNvPr id="4" name="Line 1">
          <a:extLst>
            <a:ext uri="{FF2B5EF4-FFF2-40B4-BE49-F238E27FC236}">
              <a16:creationId xmlns:a16="http://schemas.microsoft.com/office/drawing/2014/main" id="{00000000-0008-0000-2C00-000004000000}"/>
            </a:ext>
          </a:extLst>
        </xdr:cNvPr>
        <xdr:cNvSpPr>
          <a:spLocks noChangeShapeType="1"/>
        </xdr:cNvSpPr>
      </xdr:nvSpPr>
      <xdr:spPr bwMode="auto">
        <a:xfrm flipV="1">
          <a:off x="3105150" y="468630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24</xdr:col>
      <xdr:colOff>0</xdr:colOff>
      <xdr:row>27</xdr:row>
      <xdr:rowOff>0</xdr:rowOff>
    </xdr:to>
    <xdr:sp macro="" textlink="">
      <xdr:nvSpPr>
        <xdr:cNvPr id="5" name="Line 1">
          <a:extLst>
            <a:ext uri="{FF2B5EF4-FFF2-40B4-BE49-F238E27FC236}">
              <a16:creationId xmlns:a16="http://schemas.microsoft.com/office/drawing/2014/main" id="{00000000-0008-0000-2C00-000005000000}"/>
            </a:ext>
          </a:extLst>
        </xdr:cNvPr>
        <xdr:cNvSpPr>
          <a:spLocks noChangeShapeType="1"/>
        </xdr:cNvSpPr>
      </xdr:nvSpPr>
      <xdr:spPr bwMode="auto">
        <a:xfrm flipV="1">
          <a:off x="4152900" y="4686300"/>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27</xdr:row>
      <xdr:rowOff>0</xdr:rowOff>
    </xdr:from>
    <xdr:to>
      <xdr:col>18</xdr:col>
      <xdr:colOff>0</xdr:colOff>
      <xdr:row>27</xdr:row>
      <xdr:rowOff>0</xdr:rowOff>
    </xdr:to>
    <xdr:sp macro="" textlink="">
      <xdr:nvSpPr>
        <xdr:cNvPr id="6" name="Line 1">
          <a:extLst>
            <a:ext uri="{FF2B5EF4-FFF2-40B4-BE49-F238E27FC236}">
              <a16:creationId xmlns:a16="http://schemas.microsoft.com/office/drawing/2014/main" id="{00000000-0008-0000-2C00-000006000000}"/>
            </a:ext>
          </a:extLst>
        </xdr:cNvPr>
        <xdr:cNvSpPr>
          <a:spLocks noChangeShapeType="1"/>
        </xdr:cNvSpPr>
      </xdr:nvSpPr>
      <xdr:spPr bwMode="auto">
        <a:xfrm flipV="1">
          <a:off x="3105150" y="468630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24</xdr:col>
      <xdr:colOff>0</xdr:colOff>
      <xdr:row>27</xdr:row>
      <xdr:rowOff>0</xdr:rowOff>
    </xdr:to>
    <xdr:sp macro="" textlink="">
      <xdr:nvSpPr>
        <xdr:cNvPr id="7" name="Line 1">
          <a:extLst>
            <a:ext uri="{FF2B5EF4-FFF2-40B4-BE49-F238E27FC236}">
              <a16:creationId xmlns:a16="http://schemas.microsoft.com/office/drawing/2014/main" id="{00000000-0008-0000-2C00-000007000000}"/>
            </a:ext>
          </a:extLst>
        </xdr:cNvPr>
        <xdr:cNvSpPr>
          <a:spLocks noChangeShapeType="1"/>
        </xdr:cNvSpPr>
      </xdr:nvSpPr>
      <xdr:spPr bwMode="auto">
        <a:xfrm flipV="1">
          <a:off x="4152900" y="4686300"/>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26</xdr:col>
      <xdr:colOff>0</xdr:colOff>
      <xdr:row>27</xdr:row>
      <xdr:rowOff>0</xdr:rowOff>
    </xdr:from>
    <xdr:to>
      <xdr:col>29</xdr:col>
      <xdr:colOff>0</xdr:colOff>
      <xdr:row>27</xdr:row>
      <xdr:rowOff>0</xdr:rowOff>
    </xdr:to>
    <xdr:sp macro="" textlink="">
      <xdr:nvSpPr>
        <xdr:cNvPr id="8" name="Line 1">
          <a:extLst>
            <a:ext uri="{FF2B5EF4-FFF2-40B4-BE49-F238E27FC236}">
              <a16:creationId xmlns:a16="http://schemas.microsoft.com/office/drawing/2014/main" id="{00000000-0008-0000-2C00-000008000000}"/>
            </a:ext>
          </a:extLst>
        </xdr:cNvPr>
        <xdr:cNvSpPr>
          <a:spLocks noChangeShapeType="1"/>
        </xdr:cNvSpPr>
      </xdr:nvSpPr>
      <xdr:spPr bwMode="auto">
        <a:xfrm flipV="1">
          <a:off x="5353050" y="468630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180975</xdr:colOff>
      <xdr:row>27</xdr:row>
      <xdr:rowOff>0</xdr:rowOff>
    </xdr:from>
    <xdr:to>
      <xdr:col>7</xdr:col>
      <xdr:colOff>180975</xdr:colOff>
      <xdr:row>27</xdr:row>
      <xdr:rowOff>0</xdr:rowOff>
    </xdr:to>
    <xdr:sp macro="" textlink="">
      <xdr:nvSpPr>
        <xdr:cNvPr id="9" name="Line 1">
          <a:extLst>
            <a:ext uri="{FF2B5EF4-FFF2-40B4-BE49-F238E27FC236}">
              <a16:creationId xmlns:a16="http://schemas.microsoft.com/office/drawing/2014/main" id="{00000000-0008-0000-2C00-000009000000}"/>
            </a:ext>
          </a:extLst>
        </xdr:cNvPr>
        <xdr:cNvSpPr>
          <a:spLocks noChangeShapeType="1"/>
        </xdr:cNvSpPr>
      </xdr:nvSpPr>
      <xdr:spPr bwMode="auto">
        <a:xfrm flipV="1">
          <a:off x="1085850" y="468630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0</xdr:colOff>
      <xdr:row>34</xdr:row>
      <xdr:rowOff>0</xdr:rowOff>
    </xdr:from>
    <xdr:to>
      <xdr:col>23</xdr:col>
      <xdr:colOff>190500</xdr:colOff>
      <xdr:row>34</xdr:row>
      <xdr:rowOff>0</xdr:rowOff>
    </xdr:to>
    <xdr:cxnSp macro="">
      <xdr:nvCxnSpPr>
        <xdr:cNvPr id="10" name="直線矢印コネクタ 9">
          <a:extLst>
            <a:ext uri="{FF2B5EF4-FFF2-40B4-BE49-F238E27FC236}">
              <a16:creationId xmlns:a16="http://schemas.microsoft.com/office/drawing/2014/main" id="{00000000-0008-0000-2C00-00000A000000}"/>
            </a:ext>
          </a:extLst>
        </xdr:cNvPr>
        <xdr:cNvCxnSpPr/>
      </xdr:nvCxnSpPr>
      <xdr:spPr>
        <a:xfrm>
          <a:off x="4752975" y="5895975"/>
          <a:ext cx="1905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27</xdr:row>
      <xdr:rowOff>0</xdr:rowOff>
    </xdr:from>
    <xdr:to>
      <xdr:col>34</xdr:col>
      <xdr:colOff>0</xdr:colOff>
      <xdr:row>27</xdr:row>
      <xdr:rowOff>0</xdr:rowOff>
    </xdr:to>
    <xdr:sp macro="" textlink="">
      <xdr:nvSpPr>
        <xdr:cNvPr id="11" name="Line 1">
          <a:extLst>
            <a:ext uri="{FF2B5EF4-FFF2-40B4-BE49-F238E27FC236}">
              <a16:creationId xmlns:a16="http://schemas.microsoft.com/office/drawing/2014/main" id="{00000000-0008-0000-2C00-00000B000000}"/>
            </a:ext>
          </a:extLst>
        </xdr:cNvPr>
        <xdr:cNvSpPr>
          <a:spLocks noChangeShapeType="1"/>
        </xdr:cNvSpPr>
      </xdr:nvSpPr>
      <xdr:spPr bwMode="auto">
        <a:xfrm flipV="1">
          <a:off x="6353175" y="468630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0</xdr:colOff>
      <xdr:row>27</xdr:row>
      <xdr:rowOff>0</xdr:rowOff>
    </xdr:from>
    <xdr:to>
      <xdr:col>40</xdr:col>
      <xdr:colOff>0</xdr:colOff>
      <xdr:row>27</xdr:row>
      <xdr:rowOff>0</xdr:rowOff>
    </xdr:to>
    <xdr:sp macro="" textlink="">
      <xdr:nvSpPr>
        <xdr:cNvPr id="12" name="Line 1">
          <a:extLst>
            <a:ext uri="{FF2B5EF4-FFF2-40B4-BE49-F238E27FC236}">
              <a16:creationId xmlns:a16="http://schemas.microsoft.com/office/drawing/2014/main" id="{00000000-0008-0000-2C00-00000C000000}"/>
            </a:ext>
          </a:extLst>
        </xdr:cNvPr>
        <xdr:cNvSpPr>
          <a:spLocks noChangeShapeType="1"/>
        </xdr:cNvSpPr>
      </xdr:nvSpPr>
      <xdr:spPr bwMode="auto">
        <a:xfrm flipV="1">
          <a:off x="7353300" y="4686300"/>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36</xdr:col>
      <xdr:colOff>0</xdr:colOff>
      <xdr:row>27</xdr:row>
      <xdr:rowOff>0</xdr:rowOff>
    </xdr:from>
    <xdr:to>
      <xdr:col>40</xdr:col>
      <xdr:colOff>0</xdr:colOff>
      <xdr:row>27</xdr:row>
      <xdr:rowOff>0</xdr:rowOff>
    </xdr:to>
    <xdr:sp macro="" textlink="">
      <xdr:nvSpPr>
        <xdr:cNvPr id="13" name="Line 1">
          <a:extLst>
            <a:ext uri="{FF2B5EF4-FFF2-40B4-BE49-F238E27FC236}">
              <a16:creationId xmlns:a16="http://schemas.microsoft.com/office/drawing/2014/main" id="{00000000-0008-0000-2C00-00000D000000}"/>
            </a:ext>
          </a:extLst>
        </xdr:cNvPr>
        <xdr:cNvSpPr>
          <a:spLocks noChangeShapeType="1"/>
        </xdr:cNvSpPr>
      </xdr:nvSpPr>
      <xdr:spPr bwMode="auto">
        <a:xfrm flipV="1">
          <a:off x="7353300" y="4686300"/>
          <a:ext cx="800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27</xdr:row>
      <xdr:rowOff>0</xdr:rowOff>
    </xdr:from>
    <xdr:to>
      <xdr:col>13</xdr:col>
      <xdr:colOff>0</xdr:colOff>
      <xdr:row>27</xdr:row>
      <xdr:rowOff>0</xdr:rowOff>
    </xdr:to>
    <xdr:sp macro="" textlink="">
      <xdr:nvSpPr>
        <xdr:cNvPr id="14" name="Line 1">
          <a:extLst>
            <a:ext uri="{FF2B5EF4-FFF2-40B4-BE49-F238E27FC236}">
              <a16:creationId xmlns:a16="http://schemas.microsoft.com/office/drawing/2014/main" id="{00000000-0008-0000-2C00-00000E000000}"/>
            </a:ext>
          </a:extLst>
        </xdr:cNvPr>
        <xdr:cNvSpPr>
          <a:spLocks noChangeShapeType="1"/>
        </xdr:cNvSpPr>
      </xdr:nvSpPr>
      <xdr:spPr bwMode="auto">
        <a:xfrm flipV="1">
          <a:off x="2105025" y="4686300"/>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05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05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05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05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05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05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05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05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10</xdr:col>
      <xdr:colOff>0</xdr:colOff>
      <xdr:row>27</xdr:row>
      <xdr:rowOff>0</xdr:rowOff>
    </xdr:from>
    <xdr:to>
      <xdr:col>13</xdr:col>
      <xdr:colOff>0</xdr:colOff>
      <xdr:row>27</xdr:row>
      <xdr:rowOff>0</xdr:rowOff>
    </xdr:to>
    <xdr:sp macro="" textlink="">
      <xdr:nvSpPr>
        <xdr:cNvPr id="2" name="Line 1">
          <a:extLst>
            <a:ext uri="{FF2B5EF4-FFF2-40B4-BE49-F238E27FC236}">
              <a16:creationId xmlns:a16="http://schemas.microsoft.com/office/drawing/2014/main" id="{00000000-0008-0000-2E00-000002000000}"/>
            </a:ext>
          </a:extLst>
        </xdr:cNvPr>
        <xdr:cNvSpPr>
          <a:spLocks noChangeShapeType="1"/>
        </xdr:cNvSpPr>
      </xdr:nvSpPr>
      <xdr:spPr bwMode="auto">
        <a:xfrm flipV="1">
          <a:off x="2173857" y="4615132"/>
          <a:ext cx="621101"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27</xdr:row>
      <xdr:rowOff>0</xdr:rowOff>
    </xdr:from>
    <xdr:to>
      <xdr:col>13</xdr:col>
      <xdr:colOff>0</xdr:colOff>
      <xdr:row>27</xdr:row>
      <xdr:rowOff>0</xdr:rowOff>
    </xdr:to>
    <xdr:sp macro="" textlink="">
      <xdr:nvSpPr>
        <xdr:cNvPr id="3" name="Line 1">
          <a:extLst>
            <a:ext uri="{FF2B5EF4-FFF2-40B4-BE49-F238E27FC236}">
              <a16:creationId xmlns:a16="http://schemas.microsoft.com/office/drawing/2014/main" id="{00000000-0008-0000-2E00-000003000000}"/>
            </a:ext>
          </a:extLst>
        </xdr:cNvPr>
        <xdr:cNvSpPr>
          <a:spLocks noChangeShapeType="1"/>
        </xdr:cNvSpPr>
      </xdr:nvSpPr>
      <xdr:spPr bwMode="auto">
        <a:xfrm flipV="1">
          <a:off x="2173857" y="4615132"/>
          <a:ext cx="621101"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180975</xdr:colOff>
      <xdr:row>27</xdr:row>
      <xdr:rowOff>0</xdr:rowOff>
    </xdr:from>
    <xdr:to>
      <xdr:col>7</xdr:col>
      <xdr:colOff>180975</xdr:colOff>
      <xdr:row>27</xdr:row>
      <xdr:rowOff>0</xdr:rowOff>
    </xdr:to>
    <xdr:sp macro="" textlink="">
      <xdr:nvSpPr>
        <xdr:cNvPr id="4" name="Line 1">
          <a:extLst>
            <a:ext uri="{FF2B5EF4-FFF2-40B4-BE49-F238E27FC236}">
              <a16:creationId xmlns:a16="http://schemas.microsoft.com/office/drawing/2014/main" id="{00000000-0008-0000-2E00-000004000000}"/>
            </a:ext>
          </a:extLst>
        </xdr:cNvPr>
        <xdr:cNvSpPr>
          <a:spLocks noChangeShapeType="1"/>
        </xdr:cNvSpPr>
      </xdr:nvSpPr>
      <xdr:spPr bwMode="auto">
        <a:xfrm flipV="1">
          <a:off x="1112628" y="4615132"/>
          <a:ext cx="621102"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19050</xdr:colOff>
      <xdr:row>27</xdr:row>
      <xdr:rowOff>0</xdr:rowOff>
    </xdr:from>
    <xdr:to>
      <xdr:col>21</xdr:col>
      <xdr:colOff>0</xdr:colOff>
      <xdr:row>27</xdr:row>
      <xdr:rowOff>0</xdr:rowOff>
    </xdr:to>
    <xdr:sp macro="" textlink="">
      <xdr:nvSpPr>
        <xdr:cNvPr id="5" name="Line 1">
          <a:extLst>
            <a:ext uri="{FF2B5EF4-FFF2-40B4-BE49-F238E27FC236}">
              <a16:creationId xmlns:a16="http://schemas.microsoft.com/office/drawing/2014/main" id="{00000000-0008-0000-2E00-000005000000}"/>
            </a:ext>
          </a:extLst>
        </xdr:cNvPr>
        <xdr:cNvSpPr>
          <a:spLocks noChangeShapeType="1"/>
        </xdr:cNvSpPr>
      </xdr:nvSpPr>
      <xdr:spPr bwMode="auto">
        <a:xfrm flipV="1">
          <a:off x="4114800" y="4772025"/>
          <a:ext cx="419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38100</xdr:colOff>
      <xdr:row>27</xdr:row>
      <xdr:rowOff>0</xdr:rowOff>
    </xdr:from>
    <xdr:to>
      <xdr:col>21</xdr:col>
      <xdr:colOff>0</xdr:colOff>
      <xdr:row>27</xdr:row>
      <xdr:rowOff>0</xdr:rowOff>
    </xdr:to>
    <xdr:sp macro="" textlink="">
      <xdr:nvSpPr>
        <xdr:cNvPr id="6" name="Line 1">
          <a:extLst>
            <a:ext uri="{FF2B5EF4-FFF2-40B4-BE49-F238E27FC236}">
              <a16:creationId xmlns:a16="http://schemas.microsoft.com/office/drawing/2014/main" id="{00000000-0008-0000-2E00-000006000000}"/>
            </a:ext>
          </a:extLst>
        </xdr:cNvPr>
        <xdr:cNvSpPr>
          <a:spLocks noChangeShapeType="1"/>
        </xdr:cNvSpPr>
      </xdr:nvSpPr>
      <xdr:spPr bwMode="auto">
        <a:xfrm flipV="1">
          <a:off x="4133850" y="47720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180975</xdr:colOff>
      <xdr:row>27</xdr:row>
      <xdr:rowOff>0</xdr:rowOff>
    </xdr:from>
    <xdr:to>
      <xdr:col>7</xdr:col>
      <xdr:colOff>180975</xdr:colOff>
      <xdr:row>27</xdr:row>
      <xdr:rowOff>0</xdr:rowOff>
    </xdr:to>
    <xdr:sp macro="" textlink="">
      <xdr:nvSpPr>
        <xdr:cNvPr id="7" name="Line 1">
          <a:extLst>
            <a:ext uri="{FF2B5EF4-FFF2-40B4-BE49-F238E27FC236}">
              <a16:creationId xmlns:a16="http://schemas.microsoft.com/office/drawing/2014/main" id="{00000000-0008-0000-2E00-000007000000}"/>
            </a:ext>
          </a:extLst>
        </xdr:cNvPr>
        <xdr:cNvSpPr>
          <a:spLocks noChangeShapeType="1"/>
        </xdr:cNvSpPr>
      </xdr:nvSpPr>
      <xdr:spPr bwMode="auto">
        <a:xfrm flipV="1">
          <a:off x="1085850" y="4772025"/>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27</xdr:row>
      <xdr:rowOff>0</xdr:rowOff>
    </xdr:from>
    <xdr:to>
      <xdr:col>13</xdr:col>
      <xdr:colOff>0</xdr:colOff>
      <xdr:row>27</xdr:row>
      <xdr:rowOff>0</xdr:rowOff>
    </xdr:to>
    <xdr:sp macro="" textlink="">
      <xdr:nvSpPr>
        <xdr:cNvPr id="8" name="Line 1">
          <a:extLst>
            <a:ext uri="{FF2B5EF4-FFF2-40B4-BE49-F238E27FC236}">
              <a16:creationId xmlns:a16="http://schemas.microsoft.com/office/drawing/2014/main" id="{00000000-0008-0000-2E00-000008000000}"/>
            </a:ext>
          </a:extLst>
        </xdr:cNvPr>
        <xdr:cNvSpPr>
          <a:spLocks noChangeShapeType="1"/>
        </xdr:cNvSpPr>
      </xdr:nvSpPr>
      <xdr:spPr bwMode="auto">
        <a:xfrm flipV="1">
          <a:off x="2305050" y="477202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19050</xdr:colOff>
      <xdr:row>27</xdr:row>
      <xdr:rowOff>0</xdr:rowOff>
    </xdr:from>
    <xdr:to>
      <xdr:col>21</xdr:col>
      <xdr:colOff>0</xdr:colOff>
      <xdr:row>27</xdr:row>
      <xdr:rowOff>0</xdr:rowOff>
    </xdr:to>
    <xdr:sp macro="" textlink="">
      <xdr:nvSpPr>
        <xdr:cNvPr id="9" name="Line 1">
          <a:extLst>
            <a:ext uri="{FF2B5EF4-FFF2-40B4-BE49-F238E27FC236}">
              <a16:creationId xmlns:a16="http://schemas.microsoft.com/office/drawing/2014/main" id="{00000000-0008-0000-2E00-000009000000}"/>
            </a:ext>
          </a:extLst>
        </xdr:cNvPr>
        <xdr:cNvSpPr>
          <a:spLocks noChangeShapeType="1"/>
        </xdr:cNvSpPr>
      </xdr:nvSpPr>
      <xdr:spPr bwMode="auto">
        <a:xfrm flipV="1">
          <a:off x="4114800" y="4772025"/>
          <a:ext cx="419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27</xdr:row>
      <xdr:rowOff>0</xdr:rowOff>
    </xdr:from>
    <xdr:to>
      <xdr:col>17</xdr:col>
      <xdr:colOff>0</xdr:colOff>
      <xdr:row>27</xdr:row>
      <xdr:rowOff>0</xdr:rowOff>
    </xdr:to>
    <xdr:sp macro="" textlink="">
      <xdr:nvSpPr>
        <xdr:cNvPr id="10" name="Line 1">
          <a:extLst>
            <a:ext uri="{FF2B5EF4-FFF2-40B4-BE49-F238E27FC236}">
              <a16:creationId xmlns:a16="http://schemas.microsoft.com/office/drawing/2014/main" id="{00000000-0008-0000-2E00-00000A000000}"/>
            </a:ext>
          </a:extLst>
        </xdr:cNvPr>
        <xdr:cNvSpPr>
          <a:spLocks noChangeShapeType="1"/>
        </xdr:cNvSpPr>
      </xdr:nvSpPr>
      <xdr:spPr bwMode="auto">
        <a:xfrm flipV="1">
          <a:off x="3143250" y="4772025"/>
          <a:ext cx="476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1.xml><?xml version="1.0" encoding="utf-8"?>
<xdr:wsDr xmlns:xdr="http://schemas.openxmlformats.org/drawingml/2006/spreadsheetDrawing" xmlns:a="http://schemas.openxmlformats.org/drawingml/2006/main">
  <xdr:twoCellAnchor>
    <xdr:from>
      <xdr:col>10</xdr:col>
      <xdr:colOff>0</xdr:colOff>
      <xdr:row>27</xdr:row>
      <xdr:rowOff>0</xdr:rowOff>
    </xdr:from>
    <xdr:to>
      <xdr:col>13</xdr:col>
      <xdr:colOff>0</xdr:colOff>
      <xdr:row>27</xdr:row>
      <xdr:rowOff>0</xdr:rowOff>
    </xdr:to>
    <xdr:sp macro="" textlink="">
      <xdr:nvSpPr>
        <xdr:cNvPr id="2" name="Line 1">
          <a:extLst>
            <a:ext uri="{FF2B5EF4-FFF2-40B4-BE49-F238E27FC236}">
              <a16:creationId xmlns:a16="http://schemas.microsoft.com/office/drawing/2014/main" id="{00000000-0008-0000-3000-000002000000}"/>
            </a:ext>
          </a:extLst>
        </xdr:cNvPr>
        <xdr:cNvSpPr>
          <a:spLocks noChangeShapeType="1"/>
        </xdr:cNvSpPr>
      </xdr:nvSpPr>
      <xdr:spPr bwMode="auto">
        <a:xfrm flipV="1">
          <a:off x="2105025" y="4752975"/>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27</xdr:row>
      <xdr:rowOff>0</xdr:rowOff>
    </xdr:from>
    <xdr:to>
      <xdr:col>13</xdr:col>
      <xdr:colOff>0</xdr:colOff>
      <xdr:row>27</xdr:row>
      <xdr:rowOff>0</xdr:rowOff>
    </xdr:to>
    <xdr:sp macro="" textlink="">
      <xdr:nvSpPr>
        <xdr:cNvPr id="3" name="Line 1">
          <a:extLst>
            <a:ext uri="{FF2B5EF4-FFF2-40B4-BE49-F238E27FC236}">
              <a16:creationId xmlns:a16="http://schemas.microsoft.com/office/drawing/2014/main" id="{00000000-0008-0000-3000-000003000000}"/>
            </a:ext>
          </a:extLst>
        </xdr:cNvPr>
        <xdr:cNvSpPr>
          <a:spLocks noChangeShapeType="1"/>
        </xdr:cNvSpPr>
      </xdr:nvSpPr>
      <xdr:spPr bwMode="auto">
        <a:xfrm flipV="1">
          <a:off x="2105025" y="4752975"/>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180975</xdr:colOff>
      <xdr:row>27</xdr:row>
      <xdr:rowOff>0</xdr:rowOff>
    </xdr:from>
    <xdr:to>
      <xdr:col>7</xdr:col>
      <xdr:colOff>180975</xdr:colOff>
      <xdr:row>27</xdr:row>
      <xdr:rowOff>0</xdr:rowOff>
    </xdr:to>
    <xdr:sp macro="" textlink="">
      <xdr:nvSpPr>
        <xdr:cNvPr id="4" name="Line 1">
          <a:extLst>
            <a:ext uri="{FF2B5EF4-FFF2-40B4-BE49-F238E27FC236}">
              <a16:creationId xmlns:a16="http://schemas.microsoft.com/office/drawing/2014/main" id="{00000000-0008-0000-3000-000004000000}"/>
            </a:ext>
          </a:extLst>
        </xdr:cNvPr>
        <xdr:cNvSpPr>
          <a:spLocks noChangeShapeType="1"/>
        </xdr:cNvSpPr>
      </xdr:nvSpPr>
      <xdr:spPr bwMode="auto">
        <a:xfrm flipV="1">
          <a:off x="1085850" y="4752975"/>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23</xdr:col>
      <xdr:colOff>0</xdr:colOff>
      <xdr:row>27</xdr:row>
      <xdr:rowOff>0</xdr:rowOff>
    </xdr:to>
    <xdr:sp macro="" textlink="">
      <xdr:nvSpPr>
        <xdr:cNvPr id="5" name="Line 1">
          <a:extLst>
            <a:ext uri="{FF2B5EF4-FFF2-40B4-BE49-F238E27FC236}">
              <a16:creationId xmlns:a16="http://schemas.microsoft.com/office/drawing/2014/main" id="{00000000-0008-0000-3000-000005000000}"/>
            </a:ext>
          </a:extLst>
        </xdr:cNvPr>
        <xdr:cNvSpPr>
          <a:spLocks noChangeShapeType="1"/>
        </xdr:cNvSpPr>
      </xdr:nvSpPr>
      <xdr:spPr bwMode="auto">
        <a:xfrm flipV="1">
          <a:off x="4333875" y="4752975"/>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27</xdr:row>
      <xdr:rowOff>0</xdr:rowOff>
    </xdr:from>
    <xdr:to>
      <xdr:col>23</xdr:col>
      <xdr:colOff>0</xdr:colOff>
      <xdr:row>27</xdr:row>
      <xdr:rowOff>0</xdr:rowOff>
    </xdr:to>
    <xdr:sp macro="" textlink="">
      <xdr:nvSpPr>
        <xdr:cNvPr id="6" name="Line 1">
          <a:extLst>
            <a:ext uri="{FF2B5EF4-FFF2-40B4-BE49-F238E27FC236}">
              <a16:creationId xmlns:a16="http://schemas.microsoft.com/office/drawing/2014/main" id="{00000000-0008-0000-3000-000006000000}"/>
            </a:ext>
          </a:extLst>
        </xdr:cNvPr>
        <xdr:cNvSpPr>
          <a:spLocks noChangeShapeType="1"/>
        </xdr:cNvSpPr>
      </xdr:nvSpPr>
      <xdr:spPr bwMode="auto">
        <a:xfrm flipV="1">
          <a:off x="4333875" y="4752975"/>
          <a:ext cx="6000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0</xdr:colOff>
      <xdr:row>27</xdr:row>
      <xdr:rowOff>0</xdr:rowOff>
    </xdr:from>
    <xdr:to>
      <xdr:col>17</xdr:col>
      <xdr:colOff>257175</xdr:colOff>
      <xdr:row>27</xdr:row>
      <xdr:rowOff>0</xdr:rowOff>
    </xdr:to>
    <xdr:sp macro="" textlink="">
      <xdr:nvSpPr>
        <xdr:cNvPr id="7" name="Line 1">
          <a:extLst>
            <a:ext uri="{FF2B5EF4-FFF2-40B4-BE49-F238E27FC236}">
              <a16:creationId xmlns:a16="http://schemas.microsoft.com/office/drawing/2014/main" id="{00000000-0008-0000-3000-000007000000}"/>
            </a:ext>
          </a:extLst>
        </xdr:cNvPr>
        <xdr:cNvSpPr>
          <a:spLocks noChangeShapeType="1"/>
        </xdr:cNvSpPr>
      </xdr:nvSpPr>
      <xdr:spPr bwMode="auto">
        <a:xfrm flipV="1">
          <a:off x="3181350" y="4752975"/>
          <a:ext cx="8096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0</xdr:colOff>
      <xdr:row>27</xdr:row>
      <xdr:rowOff>0</xdr:rowOff>
    </xdr:from>
    <xdr:to>
      <xdr:col>27</xdr:col>
      <xdr:colOff>180975</xdr:colOff>
      <xdr:row>27</xdr:row>
      <xdr:rowOff>0</xdr:rowOff>
    </xdr:to>
    <xdr:sp macro="" textlink="">
      <xdr:nvSpPr>
        <xdr:cNvPr id="10" name="Line 1">
          <a:extLst>
            <a:ext uri="{FF2B5EF4-FFF2-40B4-BE49-F238E27FC236}">
              <a16:creationId xmlns:a16="http://schemas.microsoft.com/office/drawing/2014/main" id="{00000000-0008-0000-3000-00000A000000}"/>
            </a:ext>
          </a:extLst>
        </xdr:cNvPr>
        <xdr:cNvSpPr>
          <a:spLocks noChangeShapeType="1"/>
        </xdr:cNvSpPr>
      </xdr:nvSpPr>
      <xdr:spPr bwMode="auto">
        <a:xfrm flipV="1">
          <a:off x="5334000" y="4752975"/>
          <a:ext cx="5810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2.xml><?xml version="1.0" encoding="utf-8"?>
<xdr:wsDr xmlns:xdr="http://schemas.openxmlformats.org/drawingml/2006/spreadsheetDrawing" xmlns:a="http://schemas.openxmlformats.org/drawingml/2006/main">
  <xdr:twoCellAnchor>
    <xdr:from>
      <xdr:col>9</xdr:col>
      <xdr:colOff>0</xdr:colOff>
      <xdr:row>27</xdr:row>
      <xdr:rowOff>0</xdr:rowOff>
    </xdr:from>
    <xdr:to>
      <xdr:col>10</xdr:col>
      <xdr:colOff>190500</xdr:colOff>
      <xdr:row>27</xdr:row>
      <xdr:rowOff>0</xdr:rowOff>
    </xdr:to>
    <xdr:sp macro="" textlink="">
      <xdr:nvSpPr>
        <xdr:cNvPr id="2" name="Line 1">
          <a:extLst>
            <a:ext uri="{FF2B5EF4-FFF2-40B4-BE49-F238E27FC236}">
              <a16:creationId xmlns:a16="http://schemas.microsoft.com/office/drawing/2014/main" id="{00000000-0008-0000-3200-000002000000}"/>
            </a:ext>
          </a:extLst>
        </xdr:cNvPr>
        <xdr:cNvSpPr>
          <a:spLocks noChangeShapeType="1"/>
        </xdr:cNvSpPr>
      </xdr:nvSpPr>
      <xdr:spPr bwMode="auto">
        <a:xfrm flipV="1">
          <a:off x="1905000" y="4752975"/>
          <a:ext cx="3905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180976</xdr:colOff>
      <xdr:row>27</xdr:row>
      <xdr:rowOff>0</xdr:rowOff>
    </xdr:from>
    <xdr:to>
      <xdr:col>6</xdr:col>
      <xdr:colOff>180976</xdr:colOff>
      <xdr:row>27</xdr:row>
      <xdr:rowOff>0</xdr:rowOff>
    </xdr:to>
    <xdr:sp macro="" textlink="">
      <xdr:nvSpPr>
        <xdr:cNvPr id="3" name="Line 1">
          <a:extLst>
            <a:ext uri="{FF2B5EF4-FFF2-40B4-BE49-F238E27FC236}">
              <a16:creationId xmlns:a16="http://schemas.microsoft.com/office/drawing/2014/main" id="{00000000-0008-0000-3200-000003000000}"/>
            </a:ext>
          </a:extLst>
        </xdr:cNvPr>
        <xdr:cNvSpPr>
          <a:spLocks noChangeShapeType="1"/>
        </xdr:cNvSpPr>
      </xdr:nvSpPr>
      <xdr:spPr bwMode="auto">
        <a:xfrm flipV="1">
          <a:off x="1085851" y="47529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9526</xdr:colOff>
      <xdr:row>27</xdr:row>
      <xdr:rowOff>0</xdr:rowOff>
    </xdr:from>
    <xdr:to>
      <xdr:col>18</xdr:col>
      <xdr:colOff>190501</xdr:colOff>
      <xdr:row>27</xdr:row>
      <xdr:rowOff>0</xdr:rowOff>
    </xdr:to>
    <xdr:sp macro="" textlink="">
      <xdr:nvSpPr>
        <xdr:cNvPr id="4" name="Line 1">
          <a:extLst>
            <a:ext uri="{FF2B5EF4-FFF2-40B4-BE49-F238E27FC236}">
              <a16:creationId xmlns:a16="http://schemas.microsoft.com/office/drawing/2014/main" id="{00000000-0008-0000-3200-000004000000}"/>
            </a:ext>
          </a:extLst>
        </xdr:cNvPr>
        <xdr:cNvSpPr>
          <a:spLocks noChangeShapeType="1"/>
        </xdr:cNvSpPr>
      </xdr:nvSpPr>
      <xdr:spPr bwMode="auto">
        <a:xfrm flipV="1">
          <a:off x="3514726" y="4752975"/>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171451</xdr:colOff>
      <xdr:row>27</xdr:row>
      <xdr:rowOff>0</xdr:rowOff>
    </xdr:from>
    <xdr:to>
      <xdr:col>14</xdr:col>
      <xdr:colOff>190500</xdr:colOff>
      <xdr:row>27</xdr:row>
      <xdr:rowOff>0</xdr:rowOff>
    </xdr:to>
    <xdr:sp macro="" textlink="">
      <xdr:nvSpPr>
        <xdr:cNvPr id="5" name="Line 1">
          <a:extLst>
            <a:ext uri="{FF2B5EF4-FFF2-40B4-BE49-F238E27FC236}">
              <a16:creationId xmlns:a16="http://schemas.microsoft.com/office/drawing/2014/main" id="{00000000-0008-0000-3200-000005000000}"/>
            </a:ext>
          </a:extLst>
        </xdr:cNvPr>
        <xdr:cNvSpPr>
          <a:spLocks noChangeShapeType="1"/>
        </xdr:cNvSpPr>
      </xdr:nvSpPr>
      <xdr:spPr bwMode="auto">
        <a:xfrm flipV="1">
          <a:off x="2676526" y="4752975"/>
          <a:ext cx="419099"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19050</xdr:colOff>
      <xdr:row>27</xdr:row>
      <xdr:rowOff>0</xdr:rowOff>
    </xdr:from>
    <xdr:to>
      <xdr:col>26</xdr:col>
      <xdr:colOff>190500</xdr:colOff>
      <xdr:row>27</xdr:row>
      <xdr:rowOff>0</xdr:rowOff>
    </xdr:to>
    <xdr:sp macro="" textlink="">
      <xdr:nvSpPr>
        <xdr:cNvPr id="6" name="Line 1">
          <a:extLst>
            <a:ext uri="{FF2B5EF4-FFF2-40B4-BE49-F238E27FC236}">
              <a16:creationId xmlns:a16="http://schemas.microsoft.com/office/drawing/2014/main" id="{00000000-0008-0000-3200-000006000000}"/>
            </a:ext>
          </a:extLst>
        </xdr:cNvPr>
        <xdr:cNvSpPr>
          <a:spLocks noChangeShapeType="1"/>
        </xdr:cNvSpPr>
      </xdr:nvSpPr>
      <xdr:spPr bwMode="auto">
        <a:xfrm flipV="1">
          <a:off x="5124450" y="4752975"/>
          <a:ext cx="3714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9526</xdr:colOff>
      <xdr:row>27</xdr:row>
      <xdr:rowOff>0</xdr:rowOff>
    </xdr:from>
    <xdr:to>
      <xdr:col>22</xdr:col>
      <xdr:colOff>190501</xdr:colOff>
      <xdr:row>27</xdr:row>
      <xdr:rowOff>0</xdr:rowOff>
    </xdr:to>
    <xdr:sp macro="" textlink="">
      <xdr:nvSpPr>
        <xdr:cNvPr id="7" name="Line 1">
          <a:extLst>
            <a:ext uri="{FF2B5EF4-FFF2-40B4-BE49-F238E27FC236}">
              <a16:creationId xmlns:a16="http://schemas.microsoft.com/office/drawing/2014/main" id="{00000000-0008-0000-3200-000007000000}"/>
            </a:ext>
          </a:extLst>
        </xdr:cNvPr>
        <xdr:cNvSpPr>
          <a:spLocks noChangeShapeType="1"/>
        </xdr:cNvSpPr>
      </xdr:nvSpPr>
      <xdr:spPr bwMode="auto">
        <a:xfrm flipV="1">
          <a:off x="4314826" y="4752975"/>
          <a:ext cx="3810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07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07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07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07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07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07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07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07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07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09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09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09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09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09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09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09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09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09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0B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0B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0B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0B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0B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0B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0B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0B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0B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0D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0D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0D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0D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0D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0D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0D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0D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0F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0F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0F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0F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0F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0F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0F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0F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28</xdr:row>
      <xdr:rowOff>0</xdr:rowOff>
    </xdr:from>
    <xdr:to>
      <xdr:col>10</xdr:col>
      <xdr:colOff>0</xdr:colOff>
      <xdr:row>28</xdr:row>
      <xdr:rowOff>0</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0</xdr:colOff>
      <xdr:row>28</xdr:row>
      <xdr:rowOff>0</xdr:rowOff>
    </xdr:from>
    <xdr:to>
      <xdr:col>10</xdr:col>
      <xdr:colOff>0</xdr:colOff>
      <xdr:row>28</xdr:row>
      <xdr:rowOff>0</xdr:rowOff>
    </xdr:to>
    <xdr:sp macro="" textlink="">
      <xdr:nvSpPr>
        <xdr:cNvPr id="3" name="Line 1">
          <a:extLst>
            <a:ext uri="{FF2B5EF4-FFF2-40B4-BE49-F238E27FC236}">
              <a16:creationId xmlns:a16="http://schemas.microsoft.com/office/drawing/2014/main" id="{00000000-0008-0000-1100-000003000000}"/>
            </a:ext>
          </a:extLst>
        </xdr:cNvPr>
        <xdr:cNvSpPr>
          <a:spLocks noChangeShapeType="1"/>
        </xdr:cNvSpPr>
      </xdr:nvSpPr>
      <xdr:spPr bwMode="auto">
        <a:xfrm flipV="1">
          <a:off x="17049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180975</xdr:colOff>
      <xdr:row>28</xdr:row>
      <xdr:rowOff>0</xdr:rowOff>
    </xdr:from>
    <xdr:to>
      <xdr:col>5</xdr:col>
      <xdr:colOff>180975</xdr:colOff>
      <xdr:row>28</xdr:row>
      <xdr:rowOff>0</xdr:rowOff>
    </xdr:to>
    <xdr:sp macro="" textlink="">
      <xdr:nvSpPr>
        <xdr:cNvPr id="4" name="Line 1">
          <a:extLst>
            <a:ext uri="{FF2B5EF4-FFF2-40B4-BE49-F238E27FC236}">
              <a16:creationId xmlns:a16="http://schemas.microsoft.com/office/drawing/2014/main" id="{00000000-0008-0000-1100-000004000000}"/>
            </a:ext>
          </a:extLst>
        </xdr:cNvPr>
        <xdr:cNvSpPr>
          <a:spLocks noChangeShapeType="1"/>
        </xdr:cNvSpPr>
      </xdr:nvSpPr>
      <xdr:spPr bwMode="auto">
        <a:xfrm flipV="1">
          <a:off x="8858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5" name="Line 1">
          <a:extLst>
            <a:ext uri="{FF2B5EF4-FFF2-40B4-BE49-F238E27FC236}">
              <a16:creationId xmlns:a16="http://schemas.microsoft.com/office/drawing/2014/main" id="{00000000-0008-0000-1100-000005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28</xdr:row>
      <xdr:rowOff>0</xdr:rowOff>
    </xdr:from>
    <xdr:to>
      <xdr:col>14</xdr:col>
      <xdr:colOff>0</xdr:colOff>
      <xdr:row>28</xdr:row>
      <xdr:rowOff>0</xdr:rowOff>
    </xdr:to>
    <xdr:sp macro="" textlink="">
      <xdr:nvSpPr>
        <xdr:cNvPr id="6" name="Line 1">
          <a:extLst>
            <a:ext uri="{FF2B5EF4-FFF2-40B4-BE49-F238E27FC236}">
              <a16:creationId xmlns:a16="http://schemas.microsoft.com/office/drawing/2014/main" id="{00000000-0008-0000-1100-000006000000}"/>
            </a:ext>
          </a:extLst>
        </xdr:cNvPr>
        <xdr:cNvSpPr>
          <a:spLocks noChangeShapeType="1"/>
        </xdr:cNvSpPr>
      </xdr:nvSpPr>
      <xdr:spPr bwMode="auto">
        <a:xfrm flipV="1">
          <a:off x="25050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7" name="Line 1">
          <a:extLst>
            <a:ext uri="{FF2B5EF4-FFF2-40B4-BE49-F238E27FC236}">
              <a16:creationId xmlns:a16="http://schemas.microsoft.com/office/drawing/2014/main" id="{00000000-0008-0000-1100-000007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0</xdr:colOff>
      <xdr:row>28</xdr:row>
      <xdr:rowOff>0</xdr:rowOff>
    </xdr:from>
    <xdr:to>
      <xdr:col>22</xdr:col>
      <xdr:colOff>0</xdr:colOff>
      <xdr:row>28</xdr:row>
      <xdr:rowOff>0</xdr:rowOff>
    </xdr:to>
    <xdr:sp macro="" textlink="">
      <xdr:nvSpPr>
        <xdr:cNvPr id="8" name="Line 1">
          <a:extLst>
            <a:ext uri="{FF2B5EF4-FFF2-40B4-BE49-F238E27FC236}">
              <a16:creationId xmlns:a16="http://schemas.microsoft.com/office/drawing/2014/main" id="{00000000-0008-0000-1100-000008000000}"/>
            </a:ext>
          </a:extLst>
        </xdr:cNvPr>
        <xdr:cNvSpPr>
          <a:spLocks noChangeShapeType="1"/>
        </xdr:cNvSpPr>
      </xdr:nvSpPr>
      <xdr:spPr bwMode="auto">
        <a:xfrm flipV="1">
          <a:off x="41052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180975</xdr:colOff>
      <xdr:row>28</xdr:row>
      <xdr:rowOff>0</xdr:rowOff>
    </xdr:from>
    <xdr:to>
      <xdr:col>17</xdr:col>
      <xdr:colOff>180975</xdr:colOff>
      <xdr:row>28</xdr:row>
      <xdr:rowOff>0</xdr:rowOff>
    </xdr:to>
    <xdr:sp macro="" textlink="">
      <xdr:nvSpPr>
        <xdr:cNvPr id="9" name="Line 1">
          <a:extLst>
            <a:ext uri="{FF2B5EF4-FFF2-40B4-BE49-F238E27FC236}">
              <a16:creationId xmlns:a16="http://schemas.microsoft.com/office/drawing/2014/main" id="{00000000-0008-0000-1100-000009000000}"/>
            </a:ext>
          </a:extLst>
        </xdr:cNvPr>
        <xdr:cNvSpPr>
          <a:spLocks noChangeShapeType="1"/>
        </xdr:cNvSpPr>
      </xdr:nvSpPr>
      <xdr:spPr bwMode="auto">
        <a:xfrm flipV="1">
          <a:off x="328612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24</xdr:col>
      <xdr:colOff>0</xdr:colOff>
      <xdr:row>28</xdr:row>
      <xdr:rowOff>0</xdr:rowOff>
    </xdr:from>
    <xdr:to>
      <xdr:col>26</xdr:col>
      <xdr:colOff>0</xdr:colOff>
      <xdr:row>28</xdr:row>
      <xdr:rowOff>0</xdr:rowOff>
    </xdr:to>
    <xdr:sp macro="" textlink="">
      <xdr:nvSpPr>
        <xdr:cNvPr id="10" name="Line 1">
          <a:extLst>
            <a:ext uri="{FF2B5EF4-FFF2-40B4-BE49-F238E27FC236}">
              <a16:creationId xmlns:a16="http://schemas.microsoft.com/office/drawing/2014/main" id="{00000000-0008-0000-1100-00000A000000}"/>
            </a:ext>
          </a:extLst>
        </xdr:cNvPr>
        <xdr:cNvSpPr>
          <a:spLocks noChangeShapeType="1"/>
        </xdr:cNvSpPr>
      </xdr:nvSpPr>
      <xdr:spPr bwMode="auto">
        <a:xfrm flipV="1">
          <a:off x="4905375" y="4981575"/>
          <a:ext cx="4000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p-romentets\&#65297;&#65296;&#20849;&#36890;Disk\&#32013;&#21697;&#28168;data\2001'\&#65398;&#65433;&#65433;&#65405;&#36335;&#32218;&#27211;&#26753;\excel\&#12459;&#12523;&#12523;&#12473;&#19979;&#37096;&#25968;&#37327;&#12539;&#38598;&#35336;&#3492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erver\my%20documents\WINDOWS\&#65411;&#65438;&#65405;&#65400;&#65412;&#65391;&#65420;&#65439;\&#25968;&#37327;\&#36947;&#36335;&#24037;&#25968;&#37327;&#35519;&#26360;\&#25913;&#33391;&#24037;&#20107;\&#36335;&#30436;&#24037;.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26441;&#23614;\C\My%20Documents\&#32654;&#28145;&#32173;&#25345;\H14%20%20&#24037;&#20107;&#25968;&#37327;&#35519;&#26360;&#65420;&#65383;&#65394;&#65433;\H14%20%20&#35465;&#20132;&#24046;&#28857;&#25913;&#33391;&#22806;&#19968;&#36899;&#24037;&#20107;\&#20132;&#24046;&#28857;&#37096;&#25913;&#33391;\&#20132;&#24046;&#28857;&#37096;&#25913;&#33391;&#24037;&#20107;\&#22303;&#24037;\&#65405;&#65399;&#65412;&#65432;&#38754;&#31309;&#35519;&#2636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Ls-hgl3f9\share\My%20Documents\&#30010;&#36947;&#20013;&#36890;&#12426;&#32218;&#36947;&#36335;&#25968;&#37327;.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DELL&#25216;&#34899;&#31532;&#19968;\C\My%20Documents\&#22633;&#35895;&#22303;&#31309;&#25968;&#37327;.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A:\20040614&#29289;&#35519;&#20381;&#38972;&#38598;&#35336;&#34920;.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NT-SERVER\&#31292;&#21205;&#26989;&#21209;\&#27211;&#26753;&#26989;&#21209;\&#65418;&#65439;&#65413;&#65400;&#65404;&#65389;&#65421;&#65438;&#65410;&#22320;&#21306;\&#25968;&#37327;\&#26448;&#26009;&#35336;&#31639;&#2636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Ts-tgl991\share\&#24037;&#21209;&#35506;&#65288;&#65320;&#65298;&#65300;&#65289;\11_&#24037;&#20107;&#12501;&#12457;&#12523;&#12480;&#65288;&#35373;&#35336;&#26360;&#65289;\04-5_&#25903;&#31503;&#28246;&#30036;&#38450;&#28797;&#24037;&#20107;\&#25903;&#31503;&#28246;&#30036;&#38450;&#28797;&#22259;&#38754;&#25968;&#37327;\REP44_01.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strage02\&#26989;&#21209;&#12501;&#12457;&#12523;&#12480;\DOCUME~1\B587~1.SD_\LOCALS~1\Temp\notes6030C8\SS19&#33303;&#35013;.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Bdc2f\SEKISAN\&#28580;&#30000;\&#25968;&#37327;&#38598;&#35336;&#34920;20060810\20060810&#25913;&#33391;(&#26356;&#26032;)&#29256;\f13&#30722;&#38450;&#22576;&#22564;_060810&#25913;.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Bdc2f\SEKISAN\&#28580;&#30000;\&#25968;&#37327;&#38598;&#35336;&#34920;20060810\20060810&#25913;&#33391;(&#26356;&#26032;)&#29256;\f&#12288;&#36947;&#36335;&#32173;&#25345;_060810&#25913;.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A:\WINDOWS\&#65411;&#65438;&#65405;&#65400;&#65412;&#65391;&#65420;&#65439;\JOB\&#35519;&#26360;&#25913;&#33391;&#29256;\&#20999;&#22303;&#27861;&#38754;&#31309;&#35519;&#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FILES\5.&#24037;&#20107;\&#35373;&#35336;&#26360;.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Hd-lanfd2\share\H16_&#25216;&#34899;&#26908;&#35342;\H16_02_&#29066;&#30707;&#30010;&#28179;&#27969;&#27211;&#30427;&#22303;&#22303;&#30041;_&#12480;&#12452;&#12516;&#65315;\&#20316;&#26989;&#29992;_05\&#25968;&#37327;&#35336;&#31639;&#26360;\&#29066;&#30707;&#20840;&#20307;&#25968;&#37327;_2005.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A:\&#23567;&#24179;&#24140;&#21152;&#20869;\&#35519;&#26360;&#65288;&#38283;&#30330;&#23616;&#65289;.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Data-sv1\DATA\EXCEL\ANK\&#26360;&#24335;\AJH\OLD\Jh_&#21271;.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Ts-tgl991\share\REPORT\ORG\REP02_01.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Ls-hgl3f9\share\&#25968;&#37327;&#35336;&#31639;&#26360;\6&#21495;&#20999;&#22303;&#27861;&#38754;&#65288;&#30330;&#27880;&#29992;060620&#65289;\&#36215;&#28857;&#20596;&#25968;&#3732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hgl3f9\share\Documents%20and%20Settings\ASC2\data\&#29694;&#22580;\&#23500;&#33391;&#37326;\&#26448;&#26009;\&#25968;&#37327;&#35336;&#31639;&#2636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akashi-k\D\My%20Documents\&#23500;&#23713;&#65299;&#26465;\&#25490;&#27700;&#24037;&#35519;&#26360;&#65288;&#23500;&#23713;&#65299;&#26465;&#652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B.&#26989;&#21209;&#35373;&#35336;\&#20013;&#27161;&#28857;&#269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XPRESS\DATA\CES\&#31532;&#65299;&#65421;&#65439;&#65397;&#65391;&#65421;&#65439;\&#26448;&#26009;\&#26448;&#65421;&#65439;&#65397;&#65391;&#65421;&#6543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12362;&#20181;&#20107;\&#12456;&#12463;&#12475;&#12523;\&#35373;&#35336;&#26360;&#38598;\&#20809;&#12501;&#12449;&#12452;&#12496;&#12540;&#26989;&#21209;\&#35373;&#35336;&#2636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My%20Documents\&#37326;&#20013;\&#24441;&#21521;&#31309;&#31639;\&#24179;&#25104;&#65305;&#24180;\TC&#65421;&#65438;&#65437;&#65412;\&#38920;&#29577;&#24029;&#27211;\&#38920;&#29577;&#24029;&#6530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Ls-hgl3f9\share\Documents%20and%20Settings\&#12450;&#12473;&#12463;&#35519;&#26619;&#35373;&#35336;\DATA\4%20&#36947;&#36335;&#35373;&#35336;&#38306;&#36899;\2006%20DATA\2006-03%20&#30041;&#33804;&#23567;&#24179;&#32218;&#25968;&#37327;\My%20Documents\&#22303;&#31309;&#65294;&#27861;&#38754;\&#22303;&#31309;&#35336;&#31639;&#65288;&#65313;&#65300;&#65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tsuki\&#12381;&#12398;&#20182;\&#12381;&#12398;&#20182;\&#27700;&#31649;&#27211;\&#12450;&#12540;&#12473;&#65288;&#21335;&#25159;&#23665;&#65289;\&#19977;&#24358;&#12488;&#12521;&#12473;&#27700;&#31649;&#27211;&#21335;&#25159;&#2366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65320;26_&#31309;&#31639;&#23460;\10_&#26989;&#21209;&#24037;&#20107;&#38306;&#20418;(&#24403;&#21021;&#25104;&#26524;&#21697;)\01_&#36947;&#36335;&#24314;&#35373;&#37096;&#38272;\05_2%20&#22763;&#21029;&#36947;&#36335;&#20107;&#21209;&#25152;&#22806;(H26-27)\010_&#19968;&#33324;&#22269;&#36947;40&#21495;%20&#20013;&#24029;&#30010;%20&#20013;&#24029;&#25913;&#33391;&#24037;&#20107;\02_&#31309;&#31639;&#36039;&#26009;\&#20869;&#30340;&#24120;&#26178;-S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Ibmsv\&#25216;&#34899;&#65298;\&#27083;&#30740;&#12456;&#12531;&#12472;&#12491;&#12450;&#12522;&#12531;&#12464;\H18_02&#28165;&#27700;&#27861;&#38754;\CD-R&#26032;\REPORT\ORG\&#36947;&#36335;&#22303;&#24037;%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c-3\MY%20DOCUMENTS\AutoCAD%20&#30033;&#23665;\&#37326;&#22618;&#12488;&#12531;&#12493;&#12523;\&#26368;&#32066;&#25104;&#26524;&#21697;2001.03.13\&#37326;&#22618;&#26412;&#20307;&#24037;\&#25968;&#37327;&#35336;&#31639;&#26360;\01&#36947;&#36335;&#22303;&#24037;\&#25104;&#26524;&#21697;&#65288;&#26032;&#65289;\&#25968;&#37327;&#35336;&#31639;&#26360;\AutoCAD%20&#30033;&#23665;\&#23551;&#37117;&#40658;&#26494;&#20869;&#32218;\&#25968;&#37327;&#35336;&#31639;&#26360;\&#23551;&#37117;&#33303;&#35013;&#24037;.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hgl3f9\share\&#31309;&#31639;\&#28342;&#25509;&#3732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54hc31x\&#26441;&#23822;\&#25216;&#34899;&#31532;&#65297;&#35506;\road\norita\&#22793;&#26356;\&#65393;&#65437;&#65398;-&#26448;&#26009;&#38598;&#35336;&#3492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3\MY%20DOCUMENTS\AutoCAD%20&#30033;&#23665;\&#37326;&#22618;&#12488;&#12531;&#12493;&#12523;\&#26368;&#32066;&#25104;&#26524;&#21697;2001.03.13\&#37326;&#22618;&#26412;&#20307;&#24037;\&#25968;&#37327;&#35336;&#31639;&#26360;\01&#36947;&#36335;&#22303;&#24037;\&#25104;&#26524;&#21697;&#65288;&#26032;&#65289;\&#25968;&#37327;&#35336;&#31639;&#26360;\AutoCAD%20&#30033;&#23665;\&#23551;&#37117;&#40658;&#26494;&#20869;&#32218;\&#25968;&#37327;&#35336;&#31639;&#26360;\&#23551;&#37117;&#20184;&#23646;&#26045;&#3537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rojsvr1\&#20132;&#65298;\Documents%20and%20Settings\&#26757;&#30000;&#12288;&#36948;&#20063;.P4E6AKJCK3R1ZPJ\My%20Documents\AutoCAD%20&#30033;&#23665;\&#23551;&#37117;&#40658;&#26494;&#20869;&#32218;\&#25968;&#37327;&#35336;&#31639;&#26360;\&#23551;&#37117;&#33303;&#35013;&#2403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REATION\&#26989;&#21209;&#12487;&#12540;&#12479;\&#25216;&#26412;&#26481;&#21315;&#27507;&#27700;&#20966;&#29702;&#26847;\EXCEL\&#39640;&#22311;&#23566;&#31649;&#22522;&#30990;\A2&#27211;&#2148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erver02\share\Documents%20and%20Settings\k_suzuki\&#12487;&#12473;&#12463;&#12488;&#12483;&#12503;\&#37628;&#26448;&#33258;&#21205;&#20316;&#25104;.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26441;&#23614;\D\My%20Documents\&#32294;&#26029;&#28204;&#37327;(&#32080;&#21512;)21&#21306;&#22320;&#213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Ls-hgl3f9\share\&#65320;&#65297;&#65297;&#28023;&#27915;\&#28023;&#23736;\&#21021;&#23665;&#21029;&#22320;&#21306;\H11&#26989;&#21209;\&#23455;&#26045;&#35373;&#35336;\sp60-200\60-200&#25968;&#37327;&#35336;&#31639;&#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wahashi\hd-hu2%20(j)\DATA\&#23567;&#37326;&#23546;&#20849;&#26377;\&#22823;&#27193;&#28417;&#28207;&#25793;&#22721;\&#23455;&#26045;&#35373;&#35336;\&#25968;&#37327;&#35336;&#31639;\B&#12502;&#12525;&#12483;&#12463;&#25968;&#37327;&#35336;&#31639;&#2636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24037;&#20107;&#35506;pc\D\WINDOWS\&#65411;&#65438;&#65405;&#65400;&#65412;&#65391;&#65420;&#65439;\&#35914;&#37324;&#25913;&#3339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26441;&#23614;\C\2001&#24180;&#24230;&#26989;&#21209;\&#24544;&#21644;\927&#34276;&#20117;\My%20Documents\&#32294;&#26029;&#28204;&#37327;(&#32080;&#21512;)21&#21306;&#22320;&#2130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Roadsv\&#27083;&#36896;\&#33618;&#24029;\CES01.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Ls-hgl3f9\share\&#31309;&#31639;\&#23721;&#35211;&#27810;&#37325;&#3732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c-1\my%20documents\&#12513;&#12452;&#12531;&#12487;&#12540;&#12479;\&#21271;&#38283;0306\&#36196;&#23721;&#12488;&#12531;0306\&#36039;&#26009;\&#36039;&#26009;030613\&#36196;&#23721;&#36215;&#28857;&#26477;&#22522;&#30990;\&#32066;&#28857;&#22353;&#21475;&#12497;&#12479;&#12540;&#1253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s-hgl3f9\share\&#27211;&#26753;&#26989;&#21209;\&#65418;&#65439;&#65413;&#65400;&#65404;&#65389;&#65421;&#65438;&#65410;&#22320;&#21306;\&#35336;&#31639;&#26360;\&#19978;&#37096;&#24037;&#25968;&#37327;(&#21407;&#31295;).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Kitagawa\e\My%20Documents\CES\&#36947;&#12291;&#32654;&#21764;&#26376;&#24418;&#32218;\PROGRA~1\TEAMWARE\OFFICE\TEMP\MAIL\MV5\&#36020;&#29983;&#20081;&#20837;\&#20837;&#33337;&#22496;&#38957;&#24185;&#32218;\&#35443;&#32048;&#35373;&#35336;\&#26032;&#31309;&#31639;\&#26087;&#26465;&#2021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XV20(PC9821)\&#20304;&#34276;\&#36020;&#29983;&#20081;&#20837;\&#20837;&#33337;&#22496;&#38957;&#24185;&#32218;\&#35443;&#32048;&#35373;&#35336;\&#26032;&#31309;&#31639;\&#26087;&#26465;&#202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C\&#12456;&#12463;&#12475;&#12523;\&#26032;&#38598;&#27700;&#20117;&#35373;&#35336;.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erver02\share\Documents%20and%20Settings\t_sasaki\&#12487;&#12473;&#12463;&#12488;&#12483;&#12503;\sasaki\&#25968;&#37327;&#20307;&#31995;&#21270;&#12471;&#12473;&#12486;&#12512;2005.7.7\&#26032;&#25968;&#37327;&#20307;&#31995;&#21270;&#12471;&#12473;&#12486;&#12512;\&#25968;&#37327;&#20307;&#31995;&#21270;&#12484;&#12540;&#12523;RevX2.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34276;&#20117;\D\My%20Documents\&#32294;&#26029;&#28204;&#37327;(&#32080;&#21512;)21&#21306;&#22320;&#2130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Ls-hgl3f9\share\&#24179;&#25104;&#65297;&#65299;&#24180;&#24230;\21167%20&#26481;&#23665;&#23500;&#33391;&#37326;&#32218;\&#22259;&#38754;\&#40595;&#37111;&#22320;&#21306;\&#25968;&#37327;\00.&#32257;&#30707;.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Kudo\DATA\WINDOWS\&#65411;&#65438;&#65405;&#65400;&#65412;&#65391;&#65420;&#65439;\&#25490;&#27700;&#24037;&#25968;&#37327;&#35336;&#31639;&#26360;\&#25490;&#27700;&#24037;&#25968;&#37327;&#35336;&#31639;&#26360;\&#24029;&#35023;&#32764;&#22721;U+L&#22411;(&#24179;&#34892;-0)..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24037;&#20107;&#35506;pc\D\&#35914;&#37324;&#25913;&#3339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JUN\&#20849;&#26377;\Program%20Files\YTI\y-Mater3\Y-OCRSYS.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W2k-server\data\Y-DESIGN\Y-MATER3\Y-OCRSYS.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W:\001&#65306;&#24773;&#22577;H12&#65374;H14\219025&#65306;&#28145;&#24029;&#30041;&#33804;&#33258;&#21205;&#36554;&#36947;&#27836;&#30000;&#30010;&#38651;&#27671;&#36890;&#20449;&#35373;&#20633;&#35443;&#32048;&#35373;&#35336;&#26989;&#21209;\H150822&#28145;&#24029;&#30041;&#33804;&#33258;&#21205;&#36554;&#36947;&#22259;&#38754;\h150922&#34276;&#25144;&#20462;&#27491;\&#28145;&#24029;&#30041;&#33804;&#25968;&#37327;\002_&#38651;&#28304;\002_&#38651;&#28304;&#65288;1&#6528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54hc31x\&#26441;&#23822;\2002&#25968;&#37327;&#35336;&#31639;&#26360;\2002&#22823;&#27836;&#36947;&#36335;&#22303;&#2403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s-tgl991\share\YTI\YMAT\Y-OCRSY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Teng-01\2003teng&#20849;&#26377;\&#20869;&#30340;&#24120;&#26178;-SI.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Yamamoto\c\&#23665;&#26412;\&#19977;&#27611;&#21029;&#24029;\&#19977;&#27611;&#21029;&#24029;&#38598;&#35336;&#34920;&#65288;&#24037;&#20107;&#24037;&#31278;&#20307;&#31995;&#21270;&#27096;&#24335;&#65289;.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TERU-2\&#26989;&#21209;DATA\&#21513;&#21407;JCT\&#31532;1B&#35443;&#32048;\&#26689;&#39640;&#65298;&#27425;.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ppcjyuaxzmq\d\&#26354;&#32218;&#35036;&#27491;.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Ls-hgl3f9\share\Cad%20data\&#12471;&#12517;&#12540;&#12497;&#12525;&#12480;&#12512;&#21407;&#30707;&#36939;&#25644;&#36335;\&#36024;&#19982;&#22259;&#38754;\&#25968;&#37327;&#35519;&#26360;H15-06-22\03&#22303;&#31309;&#35336;&#31639;&#26360;&#26368;&#32066;.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Roadsv\&#27083;&#36896;\Documents%20and%20Settings\Administrator\&#12487;&#12473;&#12463;&#12488;&#12483;&#12503;\&#21442;&#32771;\01_&#25496;&#21066;&#24037;_&#24140;&#21152;&#20869;.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Ls-hgl3f9\share\My%20Documents\&#22679;&#27611;&#30010;&#65288;&#65301;&#27425;&#65289;&#23455;&#26045;&#35373;&#35336;\&#26448;&#26009;\&#12381;&#12398;&#65297;&#12288;&#26448;&#26009;.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Sp-pro-constfs\drive%20d\&#65320;&#65297;&#65300;&#12501;&#12449;&#12452;&#12523;\&#29305;&#35352;&#20181;&#27096;&#26360;\H14&#29305;&#35352;&#20181;&#27096;&#26360;&#20840;&#36947;&#37197;&#24067;&#29256;\00_&#34920;&#32025;&#65381;&#30446;&#2742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c-1\my%20documents\&#12513;&#12452;&#12531;&#12487;&#12540;&#12479;\&#21271;&#38283;0306\&#19977;&#35914;&#12488;&#12531;0302\&#27083;&#36896;&#35336;&#31639;\&#36215;&#28857;&#22353;&#38272;&#24037;\&#36215;&#28857;&#22353;&#38272;&#24037;&#65288;&#26412;&#20307;&#65289;\&#27083;&#36896;&#35336;&#31639;&#26360;-S.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Roadsv\&#27083;&#36896;\Documents%20and%20Settings\Administrator\&#12487;&#12473;&#12463;&#12488;&#12483;&#12503;\&#21442;&#32771;\13&#37628;&#35069;&#25903;&#20445;&#24037;&#26469;&#23736;.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Ls-hgl3f9\share\My%20Documents\&#20250;&#31038;&#26360;&#39006;\&#26448;&#26009;&#35336;&#31639;\&#22475;&#25147;&#223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21513;&#21407;JCT\&#31532;&#65300;&#65314;\&#65419;&#65419;&#65438;&#65436;&#65434;C-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Sp0029\g\&#26032;&#20896;\&#26032;&#20896;&#24179;&#21462;&#32218;.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Mate\e\01.&#12489;&#65293;&#12467;&#12531;&#12288;&#26045;&#35373;&#37096;\2.&#27224;&#12288;&#27663;\&#25240;&#24029;\1.&#25104;&#26524;&#21697;\1.&#25968;&#37327;&#35336;&#31639;&#26360;\&#22303;&#31309;&#38598;&#35336;.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Ls-hgl3f9\share\&#20316;&#26989;&#29992;\&#12522;&#12531;&#12463;&#208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Pc-1\my%20documents\&#12513;&#12452;&#12531;&#12487;&#12540;&#12479;\&#21271;&#38283;0306\&#36196;&#23721;&#12488;&#12531;0306\&#36039;&#26009;\&#36039;&#26009;030613\&#36196;&#23721;&#36215;&#28857;&#26477;&#22522;&#30990;\&#65288;&#35336;&#65289;&#24059;&#20986;&#24037;60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Pc-1\my%20documents\&#12513;&#12452;&#12531;&#12487;&#12540;&#12479;\&#21271;&#38283;0306\&#36196;&#23721;&#12488;&#12531;0306\&#36039;&#26009;\&#36039;&#26009;030613\&#36196;&#23721;&#36215;&#28857;&#26477;&#22522;&#30990;\&#36215;&#28857;600-130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Sp-pro-constfs\drive%20d\TEMP\C.Lotus.Notes.Data\00_&#34920;&#32025;&#65381;&#30446;&#27425;.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Roadsv\&#27083;&#36896;\Documents%20and%20Settings\&#22826;&#30000;&#32681;&#27835;\My%20Documents\OTADATA\&#12467;&#12531;&#12469;&#12523;\&#36947;&#12467;&#12531;\&#36196;&#23721;&#12488;&#12531;&#12493;&#12523;\AGF-P&#24037;&#27861;&#37628;&#31649;&#38263;13.300&#65357;&#30452;&#24037;&#36027;.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V200\b\&#22303;&#31309;&#38598;&#35336;.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Kudo\DATA\WINDOWS\&#65411;&#65438;&#65405;&#65400;&#65412;&#65391;&#65420;&#65439;\&#25490;&#27700;&#24037;&#25968;&#37327;&#35336;&#31639;&#26360;\&#25490;&#27700;&#24037;&#25968;&#37327;&#35336;&#31639;&#26360;\&#24029;&#35023;&#26717;&#24037;U&#22411;0-0-A.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ILESERVER1\&#24403;&#26399;&#26989;&#21209;&#65411;&#65438;&#65392;&#65408;\16&#26399;\&#26989;&#21209;&#26413;&#24140;\US1008&#26408;&#21476;&#20869;&#24029;\&#25968;&#37327;&#35336;&#31639;\&#25968;&#37327;&#35336;&#31639;\&#24029;&#34920;&#32764;&#22721;U&#22411;0-0-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kobayasi\j\&#65297;&#65301;&#24180;&#24230;&#26989;&#21209;\H15_0108&#65288;&#26932;&#27861;&#33775;&#28207;&#65289;\10&#25968;&#37327;&#35336;&#31639;&#26360;\&#12469;&#12531;&#12503;&#12523;\0101&#25968;&#37327;&#35336;&#31639;&#26360;SP520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P:\&#24179;&#25104;&#65297;&#65297;&#24180;&#24230;\99052&#23567;&#27197;&#20837;&#33337;\&#35373;&#35336;\&#40575;&#40180;&#37197;&#31649;.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ata-sv1\DATA\My%20Documents\AJH&#27491;&#24335;&#25968;&#37327;&#21083;&#24615;&#39640;&#27396;.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38463;&#37096;\D\My%20Documents\&#32294;&#26029;&#28204;&#37327;(&#32080;&#21512;)21&#21306;&#22320;&#21306;.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30690;&#37326;\E\&#38283;&#30330;&#23616;&#36039;&#26009;\&#24403;&#12426;&#35519;&#26360;&#65288;&#12469;&#12531;&#12503;&#12523;&#65289;.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Ls-hgl3f9\share\&#20316;&#26989;\&#39640;&#27211;&#12373;&#12435;&#12288;&#20316;&#26989;\39&#21495;&#12288;&#30041;&#36794;&#34122;\&#33457;&#26376;&#27211;\&#33457;&#26376;&#27211;&#12288;&#12484;&#12490;&#12452;&#12480;&#12523;\TEXTCALC.XLA"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Mate\e\03.&#12489;&#65293;&#12467;&#12531;&#12288;&#38450;&#23550;\&#30495;&#27583;&#12288;&#27663;\&#22303;&#31309;&#38598;&#35336;.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th-fs-gnr-sv001\&#31119;&#23798;&#27827;&#24029;&#22269;&#36947;&#20107;&#21209;&#25152;&#20849;&#26377;\02_&#24037;&#21209;&#65288;H26&#65289;\07_&#35211;&#31309;&#12426;\140612_&#65288;&#33477;&#36796;&#20418;&#38263;&#65289;&#22823;&#27084;&#23665;&#30000;&#36947;&#36335;&#24037;&#20107;&#12288;&#26032;&#35211;&#31309;&#27963;&#29992;&#26041;&#24335;\&#12397;&#12383;_&#22823;&#27084;&#23665;&#30000;&#36947;&#36335;&#24037;&#20107;\&#12467;&#12500;&#12540;43_iraisho(to)1304_130514.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209.5.66.39\No_01_Share_fullcontrol\No_01-000_&#20316;&#26989;&#21488;\No_01-003_&#12487;&#12540;&#12479;&#12398;&#21463;&#12369;&#28193;&#12375;&#29992;&#65310;&#12381;&#12398;&#65299;\&#23567;&#23614;&#35373;&#35336;&#20418;&#38263;&#8592;&#33515;&#36947;&#12288;&#31119;&#30000;\&#35036;&#24375;&#22303;&#22721;\&#27096;&#24335;-1%20&#23455;&#21218;&#20385;&#26684;&#35519;&#26619;&#20381;&#38972;&#26360;&#20860;&#25351;&#31034;&#26360;&#12304;&#12305;Ver.4.6.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Ls-hgl3f9\share\&#24179;&#25104;&#65297;&#65299;&#24180;&#24230;\21167%20&#26481;&#23665;&#23500;&#33391;&#37326;&#32218;\&#25968;&#37327;&#35519;&#26360;\&#23665;&#37096;\08.&#27083;&#36896;&#29289;&#25764;&#21435;&#24037;\00.&#25490;&#27700;&#24037;.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Ls-hgl3f9\share\My%20Documents\&#26032;%20&#26032;&#20896;&#30010;%20&#28797;&#23475;\&#26032;&#20896;&#30010;%20&#28797;&#23475;(&#8470;%2064)%205&#27425;&#26619;&#23450;\No.%2064&#65288;&#21512;&#31639;&#25968;&#37327;&#65289;%20&#25968;&#37327;&#35336;&#31639;&#26360;\05&#25490;&#27700;&#24037;\&#21306;&#30011;&#322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ERVER\&#31292;&#21205;&#26989;&#21209;\&#27827;&#24029;\&#40180;&#24029;&#37117;&#24066;&#30722;&#38450;\&#25968;&#37327;&#35336;&#31639;\&#65302;&#21495;\&#65298;&#65294;&#22402;&#30452;&#2272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Ls-hgl3f9\share\My%20Documents\&#22303;&#29694;&#25968;&#37327;&#32207;&#25324;&#34920;&#12381;&#12398;&#20182;.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Ls-hgl3f9\share\&#24179;&#25104;&#65297;&#65299;&#24180;&#24230;\22035%20&#23721;&#20869;&#27934;&#29242;&#32218;\&#25968;&#37327;&#35519;&#26360;\03.&#27861;&#38754;&#24037;\&#36947;&#36335;&#22303;&#24037;.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209.5.66.40\no_04_hidden$\&#12510;&#12452;&#12489;&#12461;&#12517;&#12513;&#12531;&#12488;\H20&#24180;&#24230;&#24037;&#20107;&#38306;&#20418;\&#22659;&#27996;&#65288;&#30446;&#40658;&#65289;&#25913;&#33391;&#24037;&#20107;\&#24403;&#21021;&#35373;&#35336;\&#31309;&#31639;&#36039;&#26009;\&#23455;&#21218;&#20385;&#26684;&#35519;&#26619;&#20381;&#38972;\&#27096;&#24335;-5&#65291;6&#31995;%20&#21336;&#20385;&#31574;&#23450;&#26360;Ver.1.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Hds_fs01\HDS_DATA01\WINDOWS\TEMP\&#25945;&#32946;&#65381;&#35347;&#32244;&#25163;&#38918;&#26360;.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Pc-1\my%20documents\&#12513;&#12452;&#12531;&#12487;&#12540;&#12479;\&#21271;&#38283;0306\&#36196;&#23721;&#12488;&#12531;0306\&#36039;&#26009;\&#36039;&#26009;030613\&#19977;&#35914;&#65317;&#12497;&#35336;&#31639;&#26360;\&#35336;&#31639;&#26360;&#65288;600&#12289;700&#65289;.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35199;&#22435;\E\&#35199;&#22435;&#29992;\&#24179;&#25104;13&#24180;&#24230;&#26989;&#21209;\&#26481;&#40441;&#26646;\&#25968;&#37327;\My%20Documents\&#32294;&#26029;&#28204;&#37327;(&#32080;&#21512;)21&#21306;&#22320;&#21306;.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Kudo\DATA\WINDOWS\&#65411;&#65438;&#65405;&#65400;&#65412;&#65391;&#65420;&#65439;\&#25490;&#27700;&#24037;&#25968;&#37327;&#35336;&#31639;&#26360;\&#25490;&#27700;&#24037;&#25968;&#37327;&#35336;&#31639;&#26360;\&#24029;&#34920;&#32764;&#22721;U&#22411;0-0-B..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Ls-hgl3f9\share\WRDETAIL\WdMast\&#22303;&#26408;&#37096;&#12510;&#12473;&#12479;\&#22303;&#31309;&#35336;&#31639;&#26360;(1&#31278;&#39006;)-2.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Aptiva6\my%20documents\_data%20JOB\&#23436;&#20102;\H11\H11-&#12496;&#12531;&#12494;&#27810;-1\from%20OBR\&#20869;&#22806;&#35519;&#26360;.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Roadsv\&#27083;&#36896;\13&#24180;&#24230;&#26989;&#21209;\&#20132;&#26045;420310_01&#65306;&#19968;&#33324;&#22269;&#36947;229&#21495;&#31309;&#20025;&#30010;&#26469;&#23736;&#12488;&#12531;&#12493;&#12523;&#35443;&#32048;&#35373;&#35336;&#26989;&#21209;\&#25104;&#26524;&#21697;\REPORT\03_&#25968;&#37327;&#35336;&#31639;&#26360;\01_&#12488;&#12531;&#12493;&#12523;&#37096;&#25968;&#37327;\12_&#21561;&#20184;&#12369;Co&#12539;&#28342;&#25509;&#37329;&#3217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vhost16\&#27083;&#36896;&#37096;\&#24179;&#25104;&#65297;&#65299;&#24180;&#24230;\22002&#12288;&#38745;&#20869;&#20013;&#26413;&#20869;&#32218;%20&#12467;&#12452;&#12508;&#12463;&#25793;&#22721;&#35373;&#35336;\&#35443;&#32048;&#35373;&#35336;\No1&#27178;&#26029;&#20989;&#28192;&#24037;\&#35336;&#30011;&#25216;&#34899;\&#21463;&#20449;&#12487;&#12540;&#12479;\2-22\C-box&#25968;&#37327;&#35336;&#31639;Ver114b\C-Box&#36367;&#25499;&#29256;&#25968;&#37327;Ver101.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Aptiva6\my%20documents\1&#26757;&#30000;_C\3.Ex_dat\&#12496;&#12531;&#12494;&#27810;\WIN95\TEMP\&#21271;&#19968;&#19969;&#30446;&#25968;&#37327;&#35336;&#31639;&#26360;.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Bdc2f\SEKISAN\&#28580;&#30000;\&#25968;&#37327;&#38598;&#35336;&#34920;20060810\&#25913;&#33391;&#12471;&#12540;&#12488;&#65288;&#25244;&#31883;&#65289;&#29256;060814&#26356;&#2603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PC300PL\G\Program%20Files\yti\y-Mater3\Y-OCRSYS.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Ibmsv\&#25216;&#34899;&#31532;1&#37096;\&#22303;&#31309;&#38598;&#35336;.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G6-266\d\&#26705;&#21407;\&#22633;&#35895;&#25968;&#37327;&#35519;&#26360;(&#28417;&#28207;&#21306;&#22495;).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DELL&#25216;&#34899;&#31532;&#19968;\C\My%20Documents\&#22633;&#35895;&#25968;&#37327;&#35519;&#26360;(&#28417;&#28207;&#21306;&#22495;)&#32244;&#32722;&#2999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Ts-tgl991\share\&#24037;&#21209;&#35506;&#65288;&#65320;&#65298;&#65300;&#65289;\11_&#24037;&#20107;&#12501;&#12457;&#12523;&#12480;&#65288;&#35373;&#35336;&#26360;&#65289;\04-5_&#25903;&#31503;&#28246;&#30036;&#38450;&#28797;&#24037;&#20107;\&#25903;&#31503;&#28246;&#30036;&#38450;&#28797;&#22259;&#38754;&#25968;&#37327;\SS17&#26012;&#38754;&#23550;&#31574;.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Btc4\2003-1\03-134%20&#35914;&#27211;&#26032;&#27211;&#65288;&#20596;&#36947;&#27211;&#65289;\&#25968;&#37327;\&#24202;&#29256;&#25968;&#37327;\03-134&#29031;&#26126;&#21463;&#21488;&#25968;&#37327;.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B:\&#22303;&#31309;&#38598;&#35336;.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Ls-hgl3f9\share\&#21942;&#26989;&#35506;\&#31309;&#31639;\&#23721;&#35211;&#27810;&#22823;&#27211;\&#24037;&#20107;&#65328;&#65297;&#65374;&#65315;&#65324;&#65288;11&#26376;&#25913;&#35330;&#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道路土工"/>
      <sheetName val="橋台工[Ａ１]"/>
      <sheetName val="橋台工[Ａ２]"/>
      <sheetName val="内訳数量表１"/>
      <sheetName val="別紙－２"/>
      <sheetName val="別紙－４"/>
      <sheetName val="---------------------"/>
      <sheetName val="A1橋台"/>
      <sheetName val="A2橋台"/>
      <sheetName val="鉄筋重量"/>
      <sheetName val="土積計算書"/>
      <sheetName val="タイトル"/>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sheetData sheetId="1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路盤工表紙"/>
      <sheetName val="路盤集計"/>
      <sheetName val="路盤工数量"/>
      <sheetName val="車道路盤延長"/>
      <sheetName val="歩道路盤延長"/>
      <sheetName val="路盤工当り調書"/>
      <sheetName val="取付道路入力1"/>
      <sheetName val="取付道路入力2"/>
      <sheetName val="取付道路出力"/>
      <sheetName val="取付道路路盤工"/>
      <sheetName val="基本項目"/>
      <sheetName val="路盤工"/>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ｽｷﾄﾘ集計"/>
      <sheetName val="ｽｷﾄﾘ入力"/>
      <sheetName val="ｽｷﾄﾘ面積"/>
      <sheetName val="#REF"/>
    </sheetNames>
    <sheetDataSet>
      <sheetData sheetId="0" refreshError="1"/>
      <sheetData sheetId="1" refreshError="1">
        <row r="4">
          <cell r="B4">
            <v>158851.79999999999</v>
          </cell>
          <cell r="C4">
            <v>4.5</v>
          </cell>
        </row>
        <row r="5">
          <cell r="B5">
            <v>158856.1</v>
          </cell>
          <cell r="C5">
            <v>9.1999999999999993</v>
          </cell>
          <cell r="E5">
            <v>4.3</v>
          </cell>
          <cell r="F5">
            <v>6.85</v>
          </cell>
          <cell r="G5">
            <v>29.5</v>
          </cell>
        </row>
        <row r="6">
          <cell r="B6">
            <v>158860</v>
          </cell>
          <cell r="C6">
            <v>7.8</v>
          </cell>
          <cell r="E6">
            <v>3.9</v>
          </cell>
          <cell r="F6">
            <v>8.5</v>
          </cell>
          <cell r="G6">
            <v>33.200000000000003</v>
          </cell>
        </row>
        <row r="7">
          <cell r="B7">
            <v>158870</v>
          </cell>
          <cell r="C7">
            <v>7.4</v>
          </cell>
          <cell r="E7">
            <v>10</v>
          </cell>
          <cell r="F7">
            <v>7.6</v>
          </cell>
          <cell r="G7">
            <v>76</v>
          </cell>
        </row>
        <row r="8">
          <cell r="B8">
            <v>158877</v>
          </cell>
          <cell r="C8">
            <v>7.4</v>
          </cell>
          <cell r="E8">
            <v>7</v>
          </cell>
          <cell r="F8">
            <v>7.4</v>
          </cell>
          <cell r="G8">
            <v>51.8</v>
          </cell>
        </row>
        <row r="9">
          <cell r="B9">
            <v>158880</v>
          </cell>
          <cell r="C9">
            <v>1.4</v>
          </cell>
          <cell r="E9">
            <v>3</v>
          </cell>
          <cell r="F9">
            <v>4.4000000000000004</v>
          </cell>
          <cell r="G9">
            <v>13.2</v>
          </cell>
        </row>
        <row r="10">
          <cell r="B10">
            <v>158900</v>
          </cell>
          <cell r="C10">
            <v>1</v>
          </cell>
          <cell r="E10">
            <v>20</v>
          </cell>
          <cell r="F10">
            <v>1.2</v>
          </cell>
          <cell r="G10">
            <v>24</v>
          </cell>
        </row>
        <row r="11">
          <cell r="B11">
            <v>158920</v>
          </cell>
          <cell r="C11">
            <v>1</v>
          </cell>
          <cell r="E11">
            <v>20</v>
          </cell>
          <cell r="F11">
            <v>1</v>
          </cell>
          <cell r="G11">
            <v>20</v>
          </cell>
        </row>
        <row r="12">
          <cell r="B12">
            <v>158940</v>
          </cell>
          <cell r="C12">
            <v>1.1000000000000001</v>
          </cell>
          <cell r="E12">
            <v>20</v>
          </cell>
          <cell r="F12">
            <v>1.05</v>
          </cell>
          <cell r="G12">
            <v>21</v>
          </cell>
        </row>
        <row r="13">
          <cell r="B13">
            <v>158960</v>
          </cell>
          <cell r="C13">
            <v>1.1000000000000001</v>
          </cell>
          <cell r="E13">
            <v>20</v>
          </cell>
          <cell r="F13">
            <v>1.1000000000000001</v>
          </cell>
          <cell r="G13">
            <v>22</v>
          </cell>
        </row>
        <row r="14">
          <cell r="B14">
            <v>158973</v>
          </cell>
          <cell r="C14">
            <v>1.1000000000000001</v>
          </cell>
          <cell r="E14">
            <v>13</v>
          </cell>
          <cell r="F14">
            <v>1.1000000000000001</v>
          </cell>
          <cell r="G14">
            <v>14.3</v>
          </cell>
        </row>
        <row r="15">
          <cell r="B15">
            <v>158980</v>
          </cell>
          <cell r="C15">
            <v>1.2</v>
          </cell>
          <cell r="E15">
            <v>7</v>
          </cell>
          <cell r="F15">
            <v>1.1499999999999999</v>
          </cell>
          <cell r="G15">
            <v>8.1</v>
          </cell>
        </row>
        <row r="16">
          <cell r="B16">
            <v>159000</v>
          </cell>
          <cell r="C16">
            <v>1.2</v>
          </cell>
          <cell r="E16">
            <v>20</v>
          </cell>
          <cell r="F16">
            <v>1.2</v>
          </cell>
          <cell r="G16">
            <v>24</v>
          </cell>
        </row>
        <row r="17">
          <cell r="B17">
            <v>159020</v>
          </cell>
          <cell r="C17">
            <v>0.8</v>
          </cell>
          <cell r="E17">
            <v>20</v>
          </cell>
          <cell r="F17">
            <v>1</v>
          </cell>
          <cell r="G17">
            <v>20</v>
          </cell>
        </row>
        <row r="18">
          <cell r="B18">
            <v>159040</v>
          </cell>
          <cell r="C18">
            <v>0.8</v>
          </cell>
          <cell r="E18">
            <v>20</v>
          </cell>
          <cell r="F18">
            <v>0.8</v>
          </cell>
          <cell r="G18">
            <v>16</v>
          </cell>
        </row>
        <row r="19">
          <cell r="B19">
            <v>159060</v>
          </cell>
          <cell r="C19">
            <v>0.8</v>
          </cell>
          <cell r="E19">
            <v>20</v>
          </cell>
          <cell r="F19">
            <v>0.8</v>
          </cell>
          <cell r="G19">
            <v>16</v>
          </cell>
        </row>
        <row r="20">
          <cell r="B20">
            <v>159080</v>
          </cell>
          <cell r="C20">
            <v>0.8</v>
          </cell>
          <cell r="E20">
            <v>20</v>
          </cell>
          <cell r="F20">
            <v>0.8</v>
          </cell>
          <cell r="G20">
            <v>16</v>
          </cell>
        </row>
        <row r="21">
          <cell r="B21">
            <v>159094.40599999999</v>
          </cell>
          <cell r="C21">
            <v>0.8</v>
          </cell>
          <cell r="E21">
            <v>14.41</v>
          </cell>
          <cell r="F21">
            <v>0.8</v>
          </cell>
          <cell r="G21">
            <v>11.5</v>
          </cell>
        </row>
        <row r="22">
          <cell r="B22">
            <v>159100</v>
          </cell>
          <cell r="C22">
            <v>0.8</v>
          </cell>
          <cell r="E22">
            <v>5.59</v>
          </cell>
          <cell r="F22">
            <v>0.8</v>
          </cell>
          <cell r="G22">
            <v>4.5</v>
          </cell>
        </row>
        <row r="23">
          <cell r="B23">
            <v>159120</v>
          </cell>
          <cell r="C23">
            <v>0.8</v>
          </cell>
          <cell r="E23">
            <v>20</v>
          </cell>
          <cell r="F23">
            <v>0.8</v>
          </cell>
          <cell r="G23">
            <v>16</v>
          </cell>
        </row>
        <row r="24">
          <cell r="B24">
            <v>159124.40599999999</v>
          </cell>
          <cell r="C24">
            <v>0.8</v>
          </cell>
          <cell r="E24">
            <v>4.41</v>
          </cell>
          <cell r="F24">
            <v>0.8</v>
          </cell>
          <cell r="G24">
            <v>3.5</v>
          </cell>
        </row>
        <row r="25">
          <cell r="B25">
            <v>159140</v>
          </cell>
          <cell r="C25">
            <v>11.7</v>
          </cell>
          <cell r="E25">
            <v>15.59</v>
          </cell>
          <cell r="F25">
            <v>6.25</v>
          </cell>
          <cell r="G25">
            <v>97.4</v>
          </cell>
        </row>
        <row r="26">
          <cell r="B26">
            <v>159158.90599999999</v>
          </cell>
          <cell r="C26">
            <v>8.6999999999999993</v>
          </cell>
          <cell r="E26">
            <v>18.91</v>
          </cell>
          <cell r="F26">
            <v>10.199999999999999</v>
          </cell>
          <cell r="G26">
            <v>192.9</v>
          </cell>
        </row>
        <row r="27">
          <cell r="B27">
            <v>159160</v>
          </cell>
          <cell r="C27">
            <v>8.6999999999999993</v>
          </cell>
          <cell r="E27">
            <v>1.0900000000000001</v>
          </cell>
          <cell r="F27">
            <v>8.6999999999999993</v>
          </cell>
          <cell r="G27">
            <v>9.5</v>
          </cell>
        </row>
        <row r="28">
          <cell r="B28">
            <v>159180</v>
          </cell>
          <cell r="C28">
            <v>10.199999999999999</v>
          </cell>
          <cell r="E28">
            <v>20</v>
          </cell>
          <cell r="F28">
            <v>9.4499999999999993</v>
          </cell>
          <cell r="G28">
            <v>189</v>
          </cell>
        </row>
        <row r="29">
          <cell r="B29">
            <v>159200</v>
          </cell>
          <cell r="C29">
            <v>8.6</v>
          </cell>
          <cell r="E29">
            <v>20</v>
          </cell>
          <cell r="F29">
            <v>9.4</v>
          </cell>
          <cell r="G29">
            <v>188</v>
          </cell>
        </row>
        <row r="30">
          <cell r="B30">
            <v>159220</v>
          </cell>
          <cell r="C30">
            <v>8.4</v>
          </cell>
          <cell r="E30">
            <v>20</v>
          </cell>
          <cell r="F30">
            <v>8.5</v>
          </cell>
          <cell r="G30">
            <v>170</v>
          </cell>
        </row>
        <row r="31">
          <cell r="B31">
            <v>159240</v>
          </cell>
          <cell r="C31">
            <v>8.9</v>
          </cell>
          <cell r="E31">
            <v>20</v>
          </cell>
          <cell r="F31">
            <v>8.65</v>
          </cell>
          <cell r="G31">
            <v>173</v>
          </cell>
        </row>
        <row r="32">
          <cell r="B32">
            <v>159249</v>
          </cell>
          <cell r="C32">
            <v>6.7</v>
          </cell>
          <cell r="E32">
            <v>9</v>
          </cell>
          <cell r="F32">
            <v>7.8</v>
          </cell>
          <cell r="G32">
            <v>70.2</v>
          </cell>
        </row>
        <row r="33">
          <cell r="B33">
            <v>159260</v>
          </cell>
          <cell r="C33">
            <v>2.1</v>
          </cell>
          <cell r="E33">
            <v>11</v>
          </cell>
          <cell r="F33">
            <v>4.4000000000000004</v>
          </cell>
          <cell r="G33">
            <v>48.4</v>
          </cell>
        </row>
        <row r="34">
          <cell r="B34">
            <v>159269</v>
          </cell>
          <cell r="C34">
            <v>0</v>
          </cell>
          <cell r="E34">
            <v>9</v>
          </cell>
          <cell r="F34">
            <v>1.05</v>
          </cell>
          <cell r="G34">
            <v>9.5</v>
          </cell>
        </row>
        <row r="35">
          <cell r="E35" t="str">
            <v/>
          </cell>
          <cell r="F35" t="str">
            <v/>
          </cell>
          <cell r="G35" t="str">
            <v/>
          </cell>
        </row>
        <row r="36">
          <cell r="E36" t="str">
            <v/>
          </cell>
          <cell r="F36" t="str">
            <v/>
          </cell>
          <cell r="G36" t="str">
            <v/>
          </cell>
        </row>
        <row r="37">
          <cell r="E37" t="str">
            <v/>
          </cell>
          <cell r="F37" t="str">
            <v/>
          </cell>
          <cell r="G37" t="str">
            <v/>
          </cell>
        </row>
        <row r="38">
          <cell r="E38" t="str">
            <v/>
          </cell>
          <cell r="F38" t="str">
            <v/>
          </cell>
          <cell r="G38" t="str">
            <v/>
          </cell>
        </row>
        <row r="39">
          <cell r="E39" t="str">
            <v/>
          </cell>
          <cell r="F39" t="str">
            <v/>
          </cell>
          <cell r="G39" t="str">
            <v/>
          </cell>
        </row>
        <row r="40">
          <cell r="E40" t="str">
            <v/>
          </cell>
          <cell r="F40" t="str">
            <v/>
          </cell>
          <cell r="G40" t="str">
            <v/>
          </cell>
        </row>
      </sheetData>
      <sheetData sheetId="2" refreshError="1"/>
      <sheetData sheetId="3"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土工数量集計"/>
      <sheetName val="法面工数量集計"/>
      <sheetName val="横断管集計表"/>
      <sheetName val="NO.1横断管渠"/>
      <sheetName val="NO.2横断管渠"/>
      <sheetName val="NO.1取付道路"/>
      <sheetName val="NO.2取付道路"/>
      <sheetName val="NO.3取付道路"/>
      <sheetName val="NO.4取付道路"/>
      <sheetName val="舗装数量集計"/>
      <sheetName val="舗装延長調書"/>
      <sheetName val="路床路盤数量集計"/>
      <sheetName val="路床路盤延長調書"/>
      <sheetName val="排水工数量集計"/>
      <sheetName val="側溝外延長調書"/>
      <sheetName val="延長調書"/>
      <sheetName val="ﾃﾞﾘﾆｪｰﾀ箇所調書"/>
      <sheetName val="雨水桝Ⅲ箇所調書"/>
      <sheetName val="接続桝箇所調書"/>
      <sheetName val="縁石延長調書"/>
      <sheetName val="防護柵延長調書"/>
      <sheetName val="畦道工延長調書"/>
      <sheetName val="撤去工数量集計"/>
      <sheetName val="当り数量調書"/>
      <sheetName val="排水工当り数量調書"/>
      <sheetName val="舗装断面調書"/>
      <sheetName val="路床路盤断面調書"/>
      <sheetName val="中通り土積"/>
      <sheetName val="新下9号土積"/>
      <sheetName val="中通盛土法面"/>
      <sheetName val="中通切土法面"/>
      <sheetName val="中通ステップ"/>
      <sheetName val="新下9号盛土法面"/>
      <sheetName val="新下9号ステップ"/>
      <sheetName val="呑口桝鉄筋"/>
      <sheetName val="吐口桝鉄筋"/>
      <sheetName val="取付道路集計表"/>
      <sheetName val="新下路盤材計算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土積表"/>
      <sheetName val="土積集計表（１）"/>
      <sheetName val="土積集計表（２）"/>
      <sheetName val="土積集計 (2)"/>
    </sheetNames>
    <sheetDataSet>
      <sheetData sheetId="0"/>
      <sheetData sheetId="1" refreshError="1"/>
      <sheetData sheetId="2" refreshError="1"/>
      <sheetData sheetId="3" refreshError="1"/>
      <sheetData sheetId="4"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データ"/>
      <sheetName val="見出し"/>
      <sheetName val="目次Wk1"/>
      <sheetName val="取付舗装集計"/>
    </sheetNames>
    <sheetDataSet>
      <sheetData sheetId="0">
        <row r="1">
          <cell r="B1" t="str">
            <v>企画課</v>
          </cell>
          <cell r="C1" t="str">
            <v>用地課</v>
          </cell>
          <cell r="D1" t="str">
            <v>管理課</v>
          </cell>
          <cell r="E1" t="str">
            <v>機械通信課</v>
          </cell>
          <cell r="F1" t="str">
            <v>治水課</v>
          </cell>
          <cell r="G1" t="str">
            <v>道路第１課</v>
          </cell>
          <cell r="H1" t="str">
            <v>道路第2課</v>
          </cell>
          <cell r="I1" t="str">
            <v>築港課</v>
          </cell>
          <cell r="J1" t="str">
            <v>農業開発課</v>
          </cell>
          <cell r="K1" t="str">
            <v>沙流川ダム建設事業所</v>
          </cell>
          <cell r="L1" t="str">
            <v>二風谷ダム管理所</v>
          </cell>
          <cell r="M1" t="str">
            <v>予備１</v>
          </cell>
          <cell r="N1" t="str">
            <v>予備２</v>
          </cell>
        </row>
      </sheetData>
      <sheetData sheetId="1"/>
      <sheetData sheetId="2"/>
      <sheetData sheetId="3" refreshError="1"/>
      <sheetData sheetId="4"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上部工材料計算書"/>
      <sheetName val="上部工鉄筋表"/>
      <sheetName val="上部工材料図"/>
      <sheetName val="下部工材料計算書"/>
      <sheetName val="下部工鉄筋表"/>
      <sheetName val="土積精算書"/>
      <sheetName val="道路土積計算書"/>
      <sheetName val="構造寸法図"/>
      <sheetName val="Sheet3"/>
      <sheetName val="入力値構造寸法図"/>
      <sheetName val="TXTCALC()"/>
      <sheetName val="Sheet1"/>
      <sheetName val="入力画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道路土工"/>
      <sheetName val="擁壁工"/>
      <sheetName val="落石雪害防止工"/>
      <sheetName val="別紙-3"/>
      <sheetName val="別紙-6"/>
      <sheetName val="数量総括"/>
      <sheetName val="数量一覧表"/>
    </sheetNames>
    <sheetDataSet>
      <sheetData sheetId="0"/>
      <sheetData sheetId="1"/>
      <sheetData sheetId="2" refreshError="1"/>
      <sheetData sheetId="3"/>
      <sheetData sheetId="4"/>
      <sheetData sheetId="5"/>
      <sheetData sheetId="6" refreshError="1"/>
      <sheetData sheetId="7"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道路土工"/>
      <sheetName val="地盤改良工"/>
      <sheetName val="舗装工"/>
      <sheetName val="排水構造物工"/>
      <sheetName val="縁石工"/>
      <sheetName val="踏掛版工"/>
      <sheetName val="防護柵工"/>
      <sheetName val="標識工"/>
      <sheetName val="区画線工"/>
      <sheetName val="道路植栽工"/>
      <sheetName val="道路付属施設工"/>
      <sheetName val="橋梁付属物工"/>
      <sheetName val="内訳数量表1"/>
      <sheetName val="内訳数量表2"/>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数量表1"/>
    </sheetNames>
    <sheetDataSet>
      <sheetData sheetId="0"/>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数量表２"/>
      <sheetName val="内訳数量表３_060810改(3-22)"/>
      <sheetName val="内訳数量表４"/>
    </sheetNames>
    <sheetDataSet>
      <sheetData sheetId="0"/>
      <sheetData sheetId="1"/>
      <sheetData sheetId="2"/>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Ｌ側"/>
      <sheetName val="入力表Ｒ側"/>
      <sheetName val="法面積調書"/>
      <sheetName val="Sheet8"/>
      <sheetName val="内訳数量表1"/>
    </sheetNames>
    <sheetDataSet>
      <sheetData sheetId="0" refreshError="1">
        <row r="3">
          <cell r="H3" t="str">
            <v/>
          </cell>
          <cell r="I3" t="str">
            <v/>
          </cell>
          <cell r="J3" t="str">
            <v/>
          </cell>
          <cell r="K3" t="str">
            <v/>
          </cell>
          <cell r="L3" t="str">
            <v/>
          </cell>
        </row>
        <row r="4">
          <cell r="H4" t="str">
            <v/>
          </cell>
          <cell r="I4" t="str">
            <v/>
          </cell>
          <cell r="J4" t="str">
            <v/>
          </cell>
          <cell r="K4" t="str">
            <v/>
          </cell>
          <cell r="L4" t="str">
            <v/>
          </cell>
        </row>
        <row r="5">
          <cell r="H5" t="str">
            <v/>
          </cell>
          <cell r="I5" t="str">
            <v/>
          </cell>
          <cell r="J5" t="str">
            <v/>
          </cell>
          <cell r="K5" t="str">
            <v/>
          </cell>
          <cell r="L5" t="str">
            <v/>
          </cell>
        </row>
        <row r="6">
          <cell r="H6" t="str">
            <v/>
          </cell>
          <cell r="I6" t="str">
            <v/>
          </cell>
          <cell r="J6" t="str">
            <v/>
          </cell>
          <cell r="K6" t="str">
            <v/>
          </cell>
          <cell r="L6" t="str">
            <v/>
          </cell>
        </row>
        <row r="7">
          <cell r="H7" t="str">
            <v/>
          </cell>
          <cell r="I7" t="str">
            <v/>
          </cell>
          <cell r="J7" t="str">
            <v/>
          </cell>
          <cell r="K7" t="str">
            <v/>
          </cell>
          <cell r="L7" t="str">
            <v/>
          </cell>
        </row>
        <row r="8">
          <cell r="H8" t="str">
            <v/>
          </cell>
          <cell r="I8" t="str">
            <v/>
          </cell>
          <cell r="J8" t="str">
            <v/>
          </cell>
          <cell r="K8" t="str">
            <v/>
          </cell>
          <cell r="L8" t="str">
            <v/>
          </cell>
        </row>
        <row r="9">
          <cell r="H9" t="str">
            <v/>
          </cell>
          <cell r="I9" t="str">
            <v/>
          </cell>
          <cell r="J9" t="str">
            <v/>
          </cell>
          <cell r="K9" t="str">
            <v/>
          </cell>
          <cell r="L9" t="str">
            <v/>
          </cell>
        </row>
        <row r="10">
          <cell r="H10" t="str">
            <v/>
          </cell>
          <cell r="I10" t="str">
            <v/>
          </cell>
          <cell r="J10" t="str">
            <v/>
          </cell>
          <cell r="K10" t="str">
            <v/>
          </cell>
          <cell r="L10" t="str">
            <v/>
          </cell>
        </row>
        <row r="11">
          <cell r="H11" t="str">
            <v/>
          </cell>
          <cell r="I11" t="str">
            <v/>
          </cell>
          <cell r="J11" t="str">
            <v/>
          </cell>
          <cell r="K11" t="str">
            <v/>
          </cell>
          <cell r="L11" t="str">
            <v/>
          </cell>
        </row>
        <row r="12">
          <cell r="H12" t="str">
            <v/>
          </cell>
          <cell r="I12" t="str">
            <v/>
          </cell>
          <cell r="J12" t="str">
            <v/>
          </cell>
          <cell r="K12" t="str">
            <v/>
          </cell>
          <cell r="L12" t="str">
            <v/>
          </cell>
        </row>
        <row r="13">
          <cell r="H13" t="str">
            <v/>
          </cell>
          <cell r="I13" t="str">
            <v/>
          </cell>
          <cell r="J13" t="str">
            <v/>
          </cell>
          <cell r="K13" t="str">
            <v/>
          </cell>
          <cell r="L13" t="str">
            <v/>
          </cell>
        </row>
        <row r="14">
          <cell r="H14" t="str">
            <v/>
          </cell>
          <cell r="I14" t="str">
            <v/>
          </cell>
          <cell r="J14" t="str">
            <v/>
          </cell>
          <cell r="K14" t="str">
            <v/>
          </cell>
          <cell r="L14" t="str">
            <v/>
          </cell>
        </row>
        <row r="15">
          <cell r="H15" t="str">
            <v/>
          </cell>
          <cell r="I15" t="str">
            <v/>
          </cell>
          <cell r="J15" t="str">
            <v/>
          </cell>
          <cell r="K15" t="str">
            <v/>
          </cell>
          <cell r="L15" t="str">
            <v/>
          </cell>
        </row>
        <row r="16">
          <cell r="H16" t="str">
            <v/>
          </cell>
          <cell r="I16" t="str">
            <v/>
          </cell>
          <cell r="J16" t="str">
            <v/>
          </cell>
          <cell r="K16" t="str">
            <v/>
          </cell>
          <cell r="L16" t="str">
            <v/>
          </cell>
        </row>
        <row r="17">
          <cell r="H17" t="str">
            <v/>
          </cell>
          <cell r="I17" t="str">
            <v/>
          </cell>
          <cell r="J17" t="str">
            <v/>
          </cell>
          <cell r="K17" t="str">
            <v/>
          </cell>
          <cell r="L17" t="str">
            <v/>
          </cell>
        </row>
        <row r="18">
          <cell r="H18" t="str">
            <v/>
          </cell>
          <cell r="I18" t="str">
            <v/>
          </cell>
          <cell r="J18" t="str">
            <v/>
          </cell>
          <cell r="K18" t="str">
            <v/>
          </cell>
          <cell r="L18" t="str">
            <v/>
          </cell>
        </row>
        <row r="19">
          <cell r="H19" t="str">
            <v/>
          </cell>
          <cell r="I19" t="str">
            <v/>
          </cell>
          <cell r="J19" t="str">
            <v/>
          </cell>
          <cell r="K19" t="str">
            <v/>
          </cell>
          <cell r="L19" t="str">
            <v/>
          </cell>
        </row>
        <row r="20">
          <cell r="H20" t="str">
            <v/>
          </cell>
          <cell r="I20" t="str">
            <v/>
          </cell>
          <cell r="J20" t="str">
            <v/>
          </cell>
          <cell r="K20" t="str">
            <v/>
          </cell>
          <cell r="L20" t="str">
            <v/>
          </cell>
        </row>
        <row r="22">
          <cell r="H22" t="str">
            <v/>
          </cell>
          <cell r="I22" t="str">
            <v/>
          </cell>
          <cell r="J22" t="str">
            <v/>
          </cell>
          <cell r="K22" t="str">
            <v/>
          </cell>
          <cell r="L22" t="str">
            <v/>
          </cell>
        </row>
        <row r="23">
          <cell r="H23" t="str">
            <v/>
          </cell>
          <cell r="I23" t="str">
            <v/>
          </cell>
          <cell r="J23" t="str">
            <v/>
          </cell>
          <cell r="K23" t="str">
            <v/>
          </cell>
          <cell r="L23" t="str">
            <v/>
          </cell>
        </row>
        <row r="24">
          <cell r="H24" t="str">
            <v/>
          </cell>
          <cell r="I24" t="str">
            <v/>
          </cell>
          <cell r="J24" t="str">
            <v/>
          </cell>
          <cell r="K24" t="str">
            <v/>
          </cell>
          <cell r="L24" t="str">
            <v/>
          </cell>
        </row>
        <row r="25">
          <cell r="H25" t="str">
            <v/>
          </cell>
          <cell r="I25" t="str">
            <v/>
          </cell>
          <cell r="J25" t="str">
            <v/>
          </cell>
          <cell r="K25" t="str">
            <v/>
          </cell>
          <cell r="L25" t="str">
            <v/>
          </cell>
        </row>
        <row r="26">
          <cell r="H26" t="str">
            <v/>
          </cell>
          <cell r="I26" t="str">
            <v/>
          </cell>
          <cell r="J26" t="str">
            <v/>
          </cell>
          <cell r="K26" t="str">
            <v/>
          </cell>
          <cell r="L26" t="str">
            <v/>
          </cell>
        </row>
        <row r="27">
          <cell r="H27" t="str">
            <v/>
          </cell>
          <cell r="I27" t="str">
            <v/>
          </cell>
          <cell r="J27" t="str">
            <v/>
          </cell>
          <cell r="K27" t="str">
            <v/>
          </cell>
          <cell r="L27" t="str">
            <v/>
          </cell>
        </row>
        <row r="28">
          <cell r="H28" t="str">
            <v/>
          </cell>
          <cell r="I28" t="str">
            <v/>
          </cell>
          <cell r="J28" t="str">
            <v/>
          </cell>
          <cell r="K28" t="str">
            <v/>
          </cell>
          <cell r="L28" t="str">
            <v/>
          </cell>
        </row>
        <row r="29">
          <cell r="H29" t="str">
            <v/>
          </cell>
          <cell r="I29" t="str">
            <v/>
          </cell>
          <cell r="J29" t="str">
            <v/>
          </cell>
          <cell r="K29" t="str">
            <v/>
          </cell>
          <cell r="L29" t="str">
            <v/>
          </cell>
        </row>
        <row r="30">
          <cell r="H30" t="str">
            <v/>
          </cell>
          <cell r="I30" t="str">
            <v/>
          </cell>
          <cell r="J30" t="str">
            <v/>
          </cell>
          <cell r="K30" t="str">
            <v/>
          </cell>
          <cell r="L30" t="str">
            <v/>
          </cell>
        </row>
        <row r="31">
          <cell r="H31" t="str">
            <v/>
          </cell>
          <cell r="I31" t="str">
            <v/>
          </cell>
          <cell r="J31" t="str">
            <v/>
          </cell>
          <cell r="K31" t="str">
            <v/>
          </cell>
          <cell r="L31" t="str">
            <v/>
          </cell>
        </row>
        <row r="32">
          <cell r="H32" t="str">
            <v/>
          </cell>
          <cell r="I32" t="str">
            <v/>
          </cell>
          <cell r="J32" t="str">
            <v/>
          </cell>
          <cell r="K32" t="str">
            <v/>
          </cell>
          <cell r="L32" t="str">
            <v/>
          </cell>
        </row>
        <row r="33">
          <cell r="H33" t="str">
            <v/>
          </cell>
          <cell r="I33" t="str">
            <v/>
          </cell>
          <cell r="J33" t="str">
            <v/>
          </cell>
          <cell r="K33" t="str">
            <v/>
          </cell>
          <cell r="L33" t="str">
            <v/>
          </cell>
        </row>
        <row r="34">
          <cell r="H34" t="str">
            <v/>
          </cell>
          <cell r="I34" t="str">
            <v/>
          </cell>
          <cell r="J34" t="str">
            <v/>
          </cell>
          <cell r="K34" t="str">
            <v/>
          </cell>
          <cell r="L34" t="str">
            <v/>
          </cell>
        </row>
        <row r="35">
          <cell r="H35" t="str">
            <v/>
          </cell>
          <cell r="I35" t="str">
            <v/>
          </cell>
          <cell r="J35" t="str">
            <v/>
          </cell>
          <cell r="K35" t="str">
            <v/>
          </cell>
          <cell r="L35" t="str">
            <v/>
          </cell>
        </row>
        <row r="36">
          <cell r="H36" t="str">
            <v/>
          </cell>
          <cell r="I36" t="str">
            <v/>
          </cell>
          <cell r="J36" t="str">
            <v/>
          </cell>
          <cell r="K36" t="str">
            <v/>
          </cell>
          <cell r="L36" t="str">
            <v/>
          </cell>
        </row>
        <row r="37">
          <cell r="H37" t="str">
            <v/>
          </cell>
          <cell r="I37" t="str">
            <v/>
          </cell>
          <cell r="J37" t="str">
            <v/>
          </cell>
          <cell r="K37" t="str">
            <v/>
          </cell>
          <cell r="L37" t="str">
            <v/>
          </cell>
        </row>
        <row r="38">
          <cell r="H38" t="str">
            <v/>
          </cell>
          <cell r="I38" t="str">
            <v/>
          </cell>
          <cell r="J38" t="str">
            <v/>
          </cell>
          <cell r="K38" t="str">
            <v/>
          </cell>
          <cell r="L38" t="str">
            <v/>
          </cell>
        </row>
        <row r="39">
          <cell r="H39" t="str">
            <v/>
          </cell>
          <cell r="I39" t="str">
            <v/>
          </cell>
          <cell r="J39" t="str">
            <v/>
          </cell>
          <cell r="K39" t="str">
            <v/>
          </cell>
          <cell r="L39" t="str">
            <v/>
          </cell>
        </row>
        <row r="40">
          <cell r="H40" t="str">
            <v/>
          </cell>
          <cell r="I40" t="str">
            <v/>
          </cell>
          <cell r="J40" t="str">
            <v/>
          </cell>
          <cell r="K40" t="str">
            <v/>
          </cell>
          <cell r="L40" t="str">
            <v/>
          </cell>
        </row>
        <row r="41">
          <cell r="H41" t="str">
            <v/>
          </cell>
          <cell r="I41" t="str">
            <v/>
          </cell>
          <cell r="J41" t="str">
            <v/>
          </cell>
          <cell r="K41" t="str">
            <v/>
          </cell>
          <cell r="L41" t="str">
            <v/>
          </cell>
        </row>
        <row r="42">
          <cell r="H42" t="str">
            <v/>
          </cell>
          <cell r="I42" t="str">
            <v/>
          </cell>
          <cell r="J42" t="str">
            <v/>
          </cell>
          <cell r="K42" t="str">
            <v/>
          </cell>
          <cell r="L42" t="str">
            <v/>
          </cell>
        </row>
        <row r="43">
          <cell r="H43" t="str">
            <v/>
          </cell>
          <cell r="I43" t="str">
            <v/>
          </cell>
          <cell r="J43" t="str">
            <v/>
          </cell>
          <cell r="K43" t="str">
            <v/>
          </cell>
          <cell r="L43" t="str">
            <v/>
          </cell>
        </row>
        <row r="44">
          <cell r="H44" t="str">
            <v/>
          </cell>
          <cell r="I44" t="str">
            <v/>
          </cell>
          <cell r="J44" t="str">
            <v/>
          </cell>
          <cell r="K44" t="str">
            <v/>
          </cell>
          <cell r="L44" t="str">
            <v/>
          </cell>
        </row>
        <row r="45">
          <cell r="H45" t="str">
            <v/>
          </cell>
          <cell r="I45" t="str">
            <v/>
          </cell>
          <cell r="J45" t="str">
            <v/>
          </cell>
          <cell r="K45" t="str">
            <v/>
          </cell>
          <cell r="L45" t="str">
            <v/>
          </cell>
        </row>
        <row r="46">
          <cell r="H46" t="str">
            <v/>
          </cell>
          <cell r="I46" t="str">
            <v/>
          </cell>
          <cell r="J46" t="str">
            <v/>
          </cell>
          <cell r="K46" t="str">
            <v/>
          </cell>
          <cell r="L46" t="str">
            <v/>
          </cell>
        </row>
        <row r="47">
          <cell r="H47" t="str">
            <v/>
          </cell>
          <cell r="I47" t="str">
            <v/>
          </cell>
          <cell r="J47" t="str">
            <v/>
          </cell>
          <cell r="K47" t="str">
            <v/>
          </cell>
          <cell r="L47" t="str">
            <v/>
          </cell>
        </row>
        <row r="48">
          <cell r="H48" t="str">
            <v/>
          </cell>
          <cell r="I48" t="str">
            <v/>
          </cell>
          <cell r="J48" t="str">
            <v/>
          </cell>
          <cell r="K48" t="str">
            <v/>
          </cell>
          <cell r="L48" t="str">
            <v/>
          </cell>
        </row>
        <row r="49">
          <cell r="H49" t="str">
            <v/>
          </cell>
          <cell r="I49" t="str">
            <v/>
          </cell>
          <cell r="J49" t="str">
            <v/>
          </cell>
          <cell r="K49" t="str">
            <v/>
          </cell>
          <cell r="L49" t="str">
            <v/>
          </cell>
        </row>
        <row r="50">
          <cell r="H50" t="str">
            <v/>
          </cell>
          <cell r="I50" t="str">
            <v/>
          </cell>
          <cell r="J50" t="str">
            <v/>
          </cell>
          <cell r="K50" t="str">
            <v/>
          </cell>
          <cell r="L50" t="str">
            <v/>
          </cell>
        </row>
        <row r="51">
          <cell r="H51" t="str">
            <v/>
          </cell>
          <cell r="I51" t="str">
            <v/>
          </cell>
          <cell r="J51" t="str">
            <v/>
          </cell>
          <cell r="K51" t="str">
            <v/>
          </cell>
          <cell r="L51" t="str">
            <v/>
          </cell>
        </row>
        <row r="52">
          <cell r="H52" t="str">
            <v/>
          </cell>
          <cell r="I52" t="str">
            <v/>
          </cell>
          <cell r="J52" t="str">
            <v/>
          </cell>
          <cell r="K52" t="str">
            <v/>
          </cell>
          <cell r="L52" t="str">
            <v/>
          </cell>
        </row>
        <row r="53">
          <cell r="H53" t="str">
            <v/>
          </cell>
          <cell r="I53" t="str">
            <v/>
          </cell>
          <cell r="J53" t="str">
            <v/>
          </cell>
          <cell r="K53" t="str">
            <v/>
          </cell>
          <cell r="L53" t="str">
            <v/>
          </cell>
        </row>
        <row r="54">
          <cell r="H54" t="str">
            <v/>
          </cell>
          <cell r="I54" t="str">
            <v/>
          </cell>
          <cell r="J54" t="str">
            <v/>
          </cell>
          <cell r="K54" t="str">
            <v/>
          </cell>
          <cell r="L54" t="str">
            <v/>
          </cell>
        </row>
        <row r="55">
          <cell r="H55" t="str">
            <v/>
          </cell>
          <cell r="I55" t="str">
            <v/>
          </cell>
          <cell r="J55" t="str">
            <v/>
          </cell>
          <cell r="K55" t="str">
            <v/>
          </cell>
          <cell r="L55" t="str">
            <v/>
          </cell>
        </row>
        <row r="56">
          <cell r="H56" t="str">
            <v/>
          </cell>
          <cell r="I56" t="str">
            <v/>
          </cell>
          <cell r="J56" t="str">
            <v/>
          </cell>
          <cell r="K56" t="str">
            <v/>
          </cell>
          <cell r="L56" t="str">
            <v/>
          </cell>
        </row>
        <row r="57">
          <cell r="H57" t="str">
            <v/>
          </cell>
          <cell r="I57" t="str">
            <v/>
          </cell>
          <cell r="J57" t="str">
            <v/>
          </cell>
          <cell r="K57" t="str">
            <v/>
          </cell>
          <cell r="L57" t="str">
            <v/>
          </cell>
        </row>
        <row r="58">
          <cell r="H58" t="str">
            <v/>
          </cell>
          <cell r="I58" t="str">
            <v/>
          </cell>
          <cell r="J58" t="str">
            <v/>
          </cell>
          <cell r="K58" t="str">
            <v/>
          </cell>
          <cell r="L58" t="str">
            <v/>
          </cell>
        </row>
        <row r="59">
          <cell r="H59" t="str">
            <v/>
          </cell>
          <cell r="I59" t="str">
            <v/>
          </cell>
          <cell r="J59" t="str">
            <v/>
          </cell>
          <cell r="K59" t="str">
            <v/>
          </cell>
          <cell r="L59" t="str">
            <v/>
          </cell>
        </row>
        <row r="60">
          <cell r="H60" t="str">
            <v/>
          </cell>
          <cell r="I60" t="str">
            <v/>
          </cell>
          <cell r="J60" t="str">
            <v/>
          </cell>
          <cell r="K60" t="str">
            <v/>
          </cell>
          <cell r="L60" t="str">
            <v/>
          </cell>
        </row>
        <row r="61">
          <cell r="H61" t="str">
            <v/>
          </cell>
          <cell r="I61" t="str">
            <v/>
          </cell>
          <cell r="J61" t="str">
            <v/>
          </cell>
          <cell r="K61" t="str">
            <v/>
          </cell>
          <cell r="L61" t="str">
            <v/>
          </cell>
        </row>
        <row r="62">
          <cell r="H62" t="str">
            <v/>
          </cell>
          <cell r="I62" t="str">
            <v/>
          </cell>
          <cell r="J62" t="str">
            <v/>
          </cell>
          <cell r="K62" t="str">
            <v/>
          </cell>
          <cell r="L62" t="str">
            <v/>
          </cell>
        </row>
        <row r="63">
          <cell r="H63" t="str">
            <v/>
          </cell>
          <cell r="I63" t="str">
            <v/>
          </cell>
          <cell r="J63" t="str">
            <v/>
          </cell>
          <cell r="K63" t="str">
            <v/>
          </cell>
          <cell r="L63" t="str">
            <v/>
          </cell>
        </row>
        <row r="64">
          <cell r="H64" t="str">
            <v/>
          </cell>
          <cell r="I64" t="str">
            <v/>
          </cell>
          <cell r="J64" t="str">
            <v/>
          </cell>
          <cell r="K64" t="str">
            <v/>
          </cell>
          <cell r="L64" t="str">
            <v/>
          </cell>
        </row>
        <row r="65">
          <cell r="H65" t="str">
            <v/>
          </cell>
          <cell r="I65" t="str">
            <v/>
          </cell>
          <cell r="J65" t="str">
            <v/>
          </cell>
          <cell r="K65" t="str">
            <v/>
          </cell>
          <cell r="L65" t="str">
            <v/>
          </cell>
        </row>
        <row r="66">
          <cell r="H66" t="str">
            <v/>
          </cell>
          <cell r="I66" t="str">
            <v/>
          </cell>
          <cell r="J66" t="str">
            <v/>
          </cell>
          <cell r="K66" t="str">
            <v/>
          </cell>
          <cell r="L66" t="str">
            <v/>
          </cell>
        </row>
        <row r="67">
          <cell r="H67" t="str">
            <v/>
          </cell>
          <cell r="I67" t="str">
            <v/>
          </cell>
          <cell r="J67" t="str">
            <v/>
          </cell>
          <cell r="K67" t="str">
            <v/>
          </cell>
          <cell r="L67" t="str">
            <v/>
          </cell>
        </row>
        <row r="68">
          <cell r="H68" t="str">
            <v/>
          </cell>
          <cell r="I68" t="str">
            <v/>
          </cell>
          <cell r="J68" t="str">
            <v/>
          </cell>
          <cell r="K68" t="str">
            <v/>
          </cell>
          <cell r="L68" t="str">
            <v/>
          </cell>
        </row>
        <row r="69">
          <cell r="H69" t="str">
            <v/>
          </cell>
          <cell r="I69" t="str">
            <v/>
          </cell>
          <cell r="J69" t="str">
            <v/>
          </cell>
          <cell r="K69" t="str">
            <v/>
          </cell>
          <cell r="L69" t="str">
            <v/>
          </cell>
        </row>
        <row r="70">
          <cell r="H70" t="str">
            <v/>
          </cell>
          <cell r="I70" t="str">
            <v/>
          </cell>
          <cell r="J70" t="str">
            <v/>
          </cell>
          <cell r="K70" t="str">
            <v/>
          </cell>
          <cell r="L70" t="str">
            <v/>
          </cell>
        </row>
        <row r="71">
          <cell r="H71" t="str">
            <v/>
          </cell>
          <cell r="I71" t="str">
            <v/>
          </cell>
          <cell r="J71" t="str">
            <v/>
          </cell>
          <cell r="K71" t="str">
            <v/>
          </cell>
          <cell r="L71" t="str">
            <v/>
          </cell>
        </row>
        <row r="72">
          <cell r="H72" t="str">
            <v/>
          </cell>
          <cell r="I72" t="str">
            <v/>
          </cell>
          <cell r="J72" t="str">
            <v/>
          </cell>
          <cell r="K72" t="str">
            <v/>
          </cell>
          <cell r="L72" t="str">
            <v/>
          </cell>
        </row>
        <row r="73">
          <cell r="H73" t="str">
            <v/>
          </cell>
          <cell r="I73" t="str">
            <v/>
          </cell>
          <cell r="J73" t="str">
            <v/>
          </cell>
          <cell r="K73" t="str">
            <v/>
          </cell>
          <cell r="L73" t="str">
            <v/>
          </cell>
        </row>
        <row r="74">
          <cell r="H74" t="str">
            <v/>
          </cell>
          <cell r="I74" t="str">
            <v/>
          </cell>
          <cell r="J74" t="str">
            <v/>
          </cell>
          <cell r="K74" t="str">
            <v/>
          </cell>
          <cell r="L74" t="str">
            <v/>
          </cell>
        </row>
        <row r="75">
          <cell r="H75" t="str">
            <v/>
          </cell>
          <cell r="I75" t="str">
            <v/>
          </cell>
          <cell r="J75" t="str">
            <v/>
          </cell>
          <cell r="K75" t="str">
            <v/>
          </cell>
          <cell r="L75" t="str">
            <v/>
          </cell>
        </row>
        <row r="76">
          <cell r="H76" t="str">
            <v/>
          </cell>
          <cell r="I76" t="str">
            <v/>
          </cell>
          <cell r="J76" t="str">
            <v/>
          </cell>
          <cell r="K76" t="str">
            <v/>
          </cell>
          <cell r="L76" t="str">
            <v/>
          </cell>
        </row>
        <row r="77">
          <cell r="H77" t="str">
            <v/>
          </cell>
          <cell r="I77" t="str">
            <v/>
          </cell>
          <cell r="J77" t="str">
            <v/>
          </cell>
          <cell r="K77" t="str">
            <v/>
          </cell>
          <cell r="L77" t="str">
            <v/>
          </cell>
        </row>
        <row r="78">
          <cell r="H78" t="str">
            <v/>
          </cell>
          <cell r="I78" t="str">
            <v/>
          </cell>
          <cell r="J78" t="str">
            <v/>
          </cell>
          <cell r="K78" t="str">
            <v/>
          </cell>
          <cell r="L78" t="str">
            <v/>
          </cell>
        </row>
        <row r="79">
          <cell r="H79" t="str">
            <v/>
          </cell>
          <cell r="I79" t="str">
            <v/>
          </cell>
          <cell r="J79" t="str">
            <v/>
          </cell>
          <cell r="K79" t="str">
            <v/>
          </cell>
          <cell r="L79" t="str">
            <v/>
          </cell>
        </row>
        <row r="80">
          <cell r="H80" t="str">
            <v/>
          </cell>
          <cell r="I80" t="str">
            <v/>
          </cell>
          <cell r="J80" t="str">
            <v/>
          </cell>
          <cell r="K80" t="str">
            <v/>
          </cell>
          <cell r="L80" t="str">
            <v/>
          </cell>
        </row>
        <row r="81">
          <cell r="H81" t="str">
            <v/>
          </cell>
          <cell r="I81" t="str">
            <v/>
          </cell>
          <cell r="J81" t="str">
            <v/>
          </cell>
          <cell r="K81" t="str">
            <v/>
          </cell>
          <cell r="L81" t="str">
            <v/>
          </cell>
        </row>
        <row r="82">
          <cell r="H82" t="str">
            <v/>
          </cell>
          <cell r="I82" t="str">
            <v/>
          </cell>
          <cell r="J82" t="str">
            <v/>
          </cell>
          <cell r="K82" t="str">
            <v/>
          </cell>
          <cell r="L82" t="str">
            <v/>
          </cell>
        </row>
        <row r="83">
          <cell r="H83" t="str">
            <v/>
          </cell>
          <cell r="I83" t="str">
            <v/>
          </cell>
          <cell r="J83" t="str">
            <v/>
          </cell>
          <cell r="K83" t="str">
            <v/>
          </cell>
          <cell r="L83" t="str">
            <v/>
          </cell>
        </row>
        <row r="84">
          <cell r="H84" t="str">
            <v/>
          </cell>
          <cell r="I84" t="str">
            <v/>
          </cell>
          <cell r="J84" t="str">
            <v/>
          </cell>
          <cell r="K84" t="str">
            <v/>
          </cell>
          <cell r="L84" t="str">
            <v/>
          </cell>
        </row>
        <row r="85">
          <cell r="H85" t="str">
            <v/>
          </cell>
          <cell r="I85" t="str">
            <v/>
          </cell>
          <cell r="J85" t="str">
            <v/>
          </cell>
          <cell r="K85" t="str">
            <v/>
          </cell>
          <cell r="L85" t="str">
            <v/>
          </cell>
        </row>
        <row r="86">
          <cell r="H86" t="str">
            <v/>
          </cell>
          <cell r="I86" t="str">
            <v/>
          </cell>
          <cell r="J86" t="str">
            <v/>
          </cell>
          <cell r="K86" t="str">
            <v/>
          </cell>
          <cell r="L86" t="str">
            <v/>
          </cell>
        </row>
        <row r="87">
          <cell r="H87" t="str">
            <v/>
          </cell>
          <cell r="I87" t="str">
            <v/>
          </cell>
          <cell r="J87" t="str">
            <v/>
          </cell>
          <cell r="K87" t="str">
            <v/>
          </cell>
          <cell r="L87" t="str">
            <v/>
          </cell>
        </row>
        <row r="88">
          <cell r="H88" t="str">
            <v/>
          </cell>
          <cell r="I88" t="str">
            <v/>
          </cell>
          <cell r="J88" t="str">
            <v/>
          </cell>
          <cell r="K88" t="str">
            <v/>
          </cell>
          <cell r="L88" t="str">
            <v/>
          </cell>
        </row>
        <row r="89">
          <cell r="H89" t="str">
            <v/>
          </cell>
          <cell r="I89" t="str">
            <v/>
          </cell>
          <cell r="J89" t="str">
            <v/>
          </cell>
          <cell r="K89" t="str">
            <v/>
          </cell>
          <cell r="L89" t="str">
            <v/>
          </cell>
        </row>
        <row r="90">
          <cell r="H90" t="str">
            <v/>
          </cell>
          <cell r="I90" t="str">
            <v/>
          </cell>
          <cell r="J90" t="str">
            <v/>
          </cell>
          <cell r="K90" t="str">
            <v/>
          </cell>
          <cell r="L90" t="str">
            <v/>
          </cell>
        </row>
        <row r="91">
          <cell r="H91" t="str">
            <v/>
          </cell>
          <cell r="I91" t="str">
            <v/>
          </cell>
          <cell r="J91" t="str">
            <v/>
          </cell>
          <cell r="K91" t="str">
            <v/>
          </cell>
          <cell r="L91" t="str">
            <v/>
          </cell>
        </row>
        <row r="92">
          <cell r="H92" t="str">
            <v/>
          </cell>
          <cell r="I92" t="str">
            <v/>
          </cell>
          <cell r="J92" t="str">
            <v/>
          </cell>
          <cell r="K92" t="str">
            <v/>
          </cell>
          <cell r="L92" t="str">
            <v/>
          </cell>
        </row>
        <row r="93">
          <cell r="H93" t="str">
            <v/>
          </cell>
          <cell r="I93" t="str">
            <v/>
          </cell>
          <cell r="J93" t="str">
            <v/>
          </cell>
          <cell r="K93" t="str">
            <v/>
          </cell>
          <cell r="L93" t="str">
            <v/>
          </cell>
        </row>
        <row r="94">
          <cell r="H94" t="str">
            <v/>
          </cell>
          <cell r="I94" t="str">
            <v/>
          </cell>
          <cell r="J94" t="str">
            <v/>
          </cell>
          <cell r="K94" t="str">
            <v/>
          </cell>
          <cell r="L94" t="str">
            <v/>
          </cell>
        </row>
        <row r="95">
          <cell r="H95" t="str">
            <v/>
          </cell>
          <cell r="I95" t="str">
            <v/>
          </cell>
          <cell r="J95" t="str">
            <v/>
          </cell>
          <cell r="K95" t="str">
            <v/>
          </cell>
          <cell r="L95" t="str">
            <v/>
          </cell>
        </row>
        <row r="96">
          <cell r="H96" t="str">
            <v/>
          </cell>
          <cell r="I96" t="str">
            <v/>
          </cell>
          <cell r="J96" t="str">
            <v/>
          </cell>
          <cell r="K96" t="str">
            <v/>
          </cell>
          <cell r="L96" t="str">
            <v/>
          </cell>
        </row>
        <row r="97">
          <cell r="H97" t="str">
            <v/>
          </cell>
          <cell r="I97" t="str">
            <v/>
          </cell>
          <cell r="J97" t="str">
            <v/>
          </cell>
          <cell r="K97" t="str">
            <v/>
          </cell>
          <cell r="L97" t="str">
            <v/>
          </cell>
        </row>
        <row r="98">
          <cell r="H98" t="str">
            <v/>
          </cell>
          <cell r="I98" t="str">
            <v/>
          </cell>
          <cell r="J98" t="str">
            <v/>
          </cell>
          <cell r="K98" t="str">
            <v/>
          </cell>
          <cell r="L98" t="str">
            <v/>
          </cell>
        </row>
        <row r="99">
          <cell r="H99" t="str">
            <v/>
          </cell>
          <cell r="I99" t="str">
            <v/>
          </cell>
          <cell r="J99" t="str">
            <v/>
          </cell>
          <cell r="K99" t="str">
            <v/>
          </cell>
          <cell r="L99" t="str">
            <v/>
          </cell>
        </row>
        <row r="100">
          <cell r="H100" t="str">
            <v/>
          </cell>
          <cell r="I100" t="str">
            <v/>
          </cell>
          <cell r="J100" t="str">
            <v/>
          </cell>
          <cell r="K100" t="str">
            <v/>
          </cell>
          <cell r="L100" t="str">
            <v/>
          </cell>
        </row>
        <row r="101">
          <cell r="H101" t="str">
            <v/>
          </cell>
          <cell r="I101" t="str">
            <v/>
          </cell>
          <cell r="J101" t="str">
            <v/>
          </cell>
          <cell r="K101" t="str">
            <v/>
          </cell>
          <cell r="L101" t="str">
            <v/>
          </cell>
        </row>
        <row r="102">
          <cell r="H102" t="str">
            <v/>
          </cell>
          <cell r="I102" t="str">
            <v/>
          </cell>
          <cell r="J102" t="str">
            <v/>
          </cell>
          <cell r="K102" t="str">
            <v/>
          </cell>
          <cell r="L102" t="str">
            <v/>
          </cell>
        </row>
        <row r="103">
          <cell r="H103" t="str">
            <v/>
          </cell>
          <cell r="I103" t="str">
            <v/>
          </cell>
          <cell r="J103" t="str">
            <v/>
          </cell>
          <cell r="K103" t="str">
            <v/>
          </cell>
          <cell r="L103" t="str">
            <v/>
          </cell>
        </row>
        <row r="104">
          <cell r="H104" t="str">
            <v/>
          </cell>
          <cell r="I104" t="str">
            <v/>
          </cell>
          <cell r="J104" t="str">
            <v/>
          </cell>
          <cell r="K104" t="str">
            <v/>
          </cell>
          <cell r="L104" t="str">
            <v/>
          </cell>
        </row>
        <row r="105">
          <cell r="H105" t="str">
            <v/>
          </cell>
          <cell r="I105" t="str">
            <v/>
          </cell>
          <cell r="J105" t="str">
            <v/>
          </cell>
          <cell r="K105" t="str">
            <v/>
          </cell>
          <cell r="L105" t="str">
            <v/>
          </cell>
        </row>
        <row r="106">
          <cell r="H106" t="str">
            <v/>
          </cell>
          <cell r="I106" t="str">
            <v/>
          </cell>
          <cell r="J106" t="str">
            <v/>
          </cell>
          <cell r="K106" t="str">
            <v/>
          </cell>
          <cell r="L106" t="str">
            <v/>
          </cell>
        </row>
        <row r="107">
          <cell r="H107" t="str">
            <v/>
          </cell>
          <cell r="I107" t="str">
            <v/>
          </cell>
          <cell r="J107" t="str">
            <v/>
          </cell>
          <cell r="K107" t="str">
            <v/>
          </cell>
          <cell r="L107" t="str">
            <v/>
          </cell>
        </row>
        <row r="108">
          <cell r="H108" t="str">
            <v/>
          </cell>
          <cell r="I108" t="str">
            <v/>
          </cell>
          <cell r="J108" t="str">
            <v/>
          </cell>
          <cell r="K108" t="str">
            <v/>
          </cell>
          <cell r="L108" t="str">
            <v/>
          </cell>
        </row>
        <row r="109">
          <cell r="H109" t="str">
            <v/>
          </cell>
          <cell r="I109" t="str">
            <v/>
          </cell>
          <cell r="J109" t="str">
            <v/>
          </cell>
          <cell r="K109" t="str">
            <v/>
          </cell>
          <cell r="L109" t="str">
            <v/>
          </cell>
        </row>
        <row r="110">
          <cell r="H110" t="str">
            <v/>
          </cell>
          <cell r="I110" t="str">
            <v/>
          </cell>
          <cell r="J110" t="str">
            <v/>
          </cell>
          <cell r="K110" t="str">
            <v/>
          </cell>
          <cell r="L110" t="str">
            <v/>
          </cell>
        </row>
        <row r="111">
          <cell r="H111" t="str">
            <v/>
          </cell>
          <cell r="I111" t="str">
            <v/>
          </cell>
          <cell r="J111" t="str">
            <v/>
          </cell>
          <cell r="K111" t="str">
            <v/>
          </cell>
          <cell r="L111" t="str">
            <v/>
          </cell>
        </row>
        <row r="112">
          <cell r="H112" t="str">
            <v/>
          </cell>
          <cell r="I112" t="str">
            <v/>
          </cell>
          <cell r="J112" t="str">
            <v/>
          </cell>
          <cell r="K112" t="str">
            <v/>
          </cell>
          <cell r="L112" t="str">
            <v/>
          </cell>
        </row>
        <row r="113">
          <cell r="H113" t="str">
            <v/>
          </cell>
          <cell r="I113" t="str">
            <v/>
          </cell>
          <cell r="J113" t="str">
            <v/>
          </cell>
          <cell r="K113" t="str">
            <v/>
          </cell>
          <cell r="L113" t="str">
            <v/>
          </cell>
        </row>
        <row r="114">
          <cell r="H114" t="str">
            <v/>
          </cell>
          <cell r="I114" t="str">
            <v/>
          </cell>
          <cell r="J114" t="str">
            <v/>
          </cell>
          <cell r="K114" t="str">
            <v/>
          </cell>
          <cell r="L114" t="str">
            <v/>
          </cell>
        </row>
        <row r="115">
          <cell r="H115" t="str">
            <v/>
          </cell>
          <cell r="I115" t="str">
            <v/>
          </cell>
          <cell r="J115" t="str">
            <v/>
          </cell>
          <cell r="K115" t="str">
            <v/>
          </cell>
          <cell r="L115" t="str">
            <v/>
          </cell>
        </row>
        <row r="117">
          <cell r="H117" t="str">
            <v/>
          </cell>
          <cell r="I117" t="str">
            <v/>
          </cell>
          <cell r="J117" t="str">
            <v/>
          </cell>
          <cell r="K117" t="str">
            <v/>
          </cell>
          <cell r="L117" t="str">
            <v/>
          </cell>
        </row>
        <row r="118">
          <cell r="H118" t="str">
            <v/>
          </cell>
          <cell r="I118" t="str">
            <v/>
          </cell>
          <cell r="J118" t="str">
            <v/>
          </cell>
          <cell r="K118" t="str">
            <v/>
          </cell>
          <cell r="L118" t="str">
            <v/>
          </cell>
        </row>
        <row r="119">
          <cell r="H119" t="str">
            <v/>
          </cell>
          <cell r="I119" t="str">
            <v/>
          </cell>
          <cell r="J119" t="str">
            <v/>
          </cell>
          <cell r="K119" t="str">
            <v/>
          </cell>
          <cell r="L119" t="str">
            <v/>
          </cell>
        </row>
        <row r="120">
          <cell r="H120" t="str">
            <v/>
          </cell>
          <cell r="I120" t="str">
            <v/>
          </cell>
          <cell r="J120" t="str">
            <v/>
          </cell>
          <cell r="K120" t="str">
            <v/>
          </cell>
          <cell r="L120" t="str">
            <v/>
          </cell>
        </row>
        <row r="121">
          <cell r="H121" t="str">
            <v/>
          </cell>
          <cell r="I121" t="str">
            <v/>
          </cell>
          <cell r="J121" t="str">
            <v/>
          </cell>
          <cell r="K121" t="str">
            <v/>
          </cell>
          <cell r="L121" t="str">
            <v/>
          </cell>
        </row>
        <row r="122">
          <cell r="H122" t="str">
            <v/>
          </cell>
          <cell r="I122" t="str">
            <v/>
          </cell>
          <cell r="J122" t="str">
            <v/>
          </cell>
          <cell r="K122" t="str">
            <v/>
          </cell>
          <cell r="L122" t="str">
            <v/>
          </cell>
        </row>
        <row r="123">
          <cell r="H123" t="str">
            <v/>
          </cell>
          <cell r="I123" t="str">
            <v/>
          </cell>
          <cell r="J123" t="str">
            <v/>
          </cell>
          <cell r="K123" t="str">
            <v/>
          </cell>
          <cell r="L123" t="str">
            <v/>
          </cell>
        </row>
        <row r="124">
          <cell r="H124" t="str">
            <v/>
          </cell>
          <cell r="I124" t="str">
            <v/>
          </cell>
          <cell r="J124" t="str">
            <v/>
          </cell>
          <cell r="K124" t="str">
            <v/>
          </cell>
          <cell r="L124" t="str">
            <v/>
          </cell>
        </row>
        <row r="125">
          <cell r="H125" t="str">
            <v/>
          </cell>
          <cell r="I125" t="str">
            <v/>
          </cell>
          <cell r="J125" t="str">
            <v/>
          </cell>
          <cell r="K125" t="str">
            <v/>
          </cell>
          <cell r="L125" t="str">
            <v/>
          </cell>
        </row>
        <row r="126">
          <cell r="H126" t="str">
            <v/>
          </cell>
          <cell r="I126" t="str">
            <v/>
          </cell>
          <cell r="J126" t="str">
            <v/>
          </cell>
          <cell r="K126" t="str">
            <v/>
          </cell>
          <cell r="L126" t="str">
            <v/>
          </cell>
        </row>
        <row r="127">
          <cell r="H127" t="str">
            <v/>
          </cell>
          <cell r="I127" t="str">
            <v/>
          </cell>
          <cell r="J127" t="str">
            <v/>
          </cell>
          <cell r="K127" t="str">
            <v/>
          </cell>
          <cell r="L127" t="str">
            <v/>
          </cell>
        </row>
        <row r="128">
          <cell r="H128" t="str">
            <v/>
          </cell>
          <cell r="I128" t="str">
            <v/>
          </cell>
          <cell r="J128" t="str">
            <v/>
          </cell>
          <cell r="K128" t="str">
            <v/>
          </cell>
          <cell r="L128" t="str">
            <v/>
          </cell>
        </row>
        <row r="129">
          <cell r="H129" t="str">
            <v/>
          </cell>
          <cell r="I129" t="str">
            <v/>
          </cell>
          <cell r="J129" t="str">
            <v/>
          </cell>
          <cell r="K129" t="str">
            <v/>
          </cell>
          <cell r="L129" t="str">
            <v/>
          </cell>
        </row>
        <row r="130">
          <cell r="H130" t="str">
            <v/>
          </cell>
          <cell r="I130" t="str">
            <v/>
          </cell>
          <cell r="J130" t="str">
            <v/>
          </cell>
          <cell r="K130" t="str">
            <v/>
          </cell>
          <cell r="L130" t="str">
            <v/>
          </cell>
        </row>
        <row r="131">
          <cell r="H131" t="str">
            <v/>
          </cell>
          <cell r="I131" t="str">
            <v/>
          </cell>
          <cell r="J131" t="str">
            <v/>
          </cell>
          <cell r="K131" t="str">
            <v/>
          </cell>
          <cell r="L131" t="str">
            <v/>
          </cell>
        </row>
        <row r="132">
          <cell r="H132" t="str">
            <v/>
          </cell>
          <cell r="I132" t="str">
            <v/>
          </cell>
          <cell r="J132" t="str">
            <v/>
          </cell>
          <cell r="K132" t="str">
            <v/>
          </cell>
          <cell r="L132" t="str">
            <v/>
          </cell>
        </row>
        <row r="133">
          <cell r="H133" t="str">
            <v/>
          </cell>
          <cell r="I133" t="str">
            <v/>
          </cell>
          <cell r="J133" t="str">
            <v/>
          </cell>
          <cell r="K133" t="str">
            <v/>
          </cell>
          <cell r="L133" t="str">
            <v/>
          </cell>
        </row>
        <row r="134">
          <cell r="H134" t="str">
            <v/>
          </cell>
          <cell r="I134" t="str">
            <v/>
          </cell>
          <cell r="J134" t="str">
            <v/>
          </cell>
          <cell r="K134" t="str">
            <v/>
          </cell>
          <cell r="L134" t="str">
            <v/>
          </cell>
        </row>
        <row r="135">
          <cell r="H135" t="str">
            <v/>
          </cell>
          <cell r="I135" t="str">
            <v/>
          </cell>
          <cell r="J135" t="str">
            <v/>
          </cell>
          <cell r="K135" t="str">
            <v/>
          </cell>
          <cell r="L135" t="str">
            <v/>
          </cell>
        </row>
        <row r="136">
          <cell r="H136" t="str">
            <v/>
          </cell>
          <cell r="I136" t="str">
            <v/>
          </cell>
          <cell r="J136" t="str">
            <v/>
          </cell>
          <cell r="K136" t="str">
            <v/>
          </cell>
          <cell r="L136" t="str">
            <v/>
          </cell>
        </row>
        <row r="137">
          <cell r="H137" t="str">
            <v/>
          </cell>
          <cell r="I137" t="str">
            <v/>
          </cell>
          <cell r="J137" t="str">
            <v/>
          </cell>
          <cell r="K137" t="str">
            <v/>
          </cell>
          <cell r="L137" t="str">
            <v/>
          </cell>
        </row>
        <row r="138">
          <cell r="H138" t="str">
            <v/>
          </cell>
          <cell r="I138" t="str">
            <v/>
          </cell>
          <cell r="J138" t="str">
            <v/>
          </cell>
          <cell r="K138" t="str">
            <v/>
          </cell>
          <cell r="L138" t="str">
            <v/>
          </cell>
        </row>
        <row r="139">
          <cell r="H139" t="str">
            <v/>
          </cell>
          <cell r="I139" t="str">
            <v/>
          </cell>
          <cell r="J139" t="str">
            <v/>
          </cell>
          <cell r="K139" t="str">
            <v/>
          </cell>
          <cell r="L139" t="str">
            <v/>
          </cell>
        </row>
        <row r="140">
          <cell r="H140" t="str">
            <v/>
          </cell>
          <cell r="I140" t="str">
            <v/>
          </cell>
          <cell r="J140" t="str">
            <v/>
          </cell>
          <cell r="K140" t="str">
            <v/>
          </cell>
          <cell r="L140" t="str">
            <v/>
          </cell>
        </row>
        <row r="141">
          <cell r="H141" t="str">
            <v/>
          </cell>
          <cell r="I141" t="str">
            <v/>
          </cell>
          <cell r="J141" t="str">
            <v/>
          </cell>
          <cell r="K141" t="str">
            <v/>
          </cell>
          <cell r="L141" t="str">
            <v/>
          </cell>
        </row>
        <row r="142">
          <cell r="H142" t="str">
            <v/>
          </cell>
          <cell r="I142" t="str">
            <v/>
          </cell>
          <cell r="J142" t="str">
            <v/>
          </cell>
          <cell r="K142" t="str">
            <v/>
          </cell>
          <cell r="L142" t="str">
            <v/>
          </cell>
        </row>
        <row r="143">
          <cell r="H143" t="str">
            <v/>
          </cell>
          <cell r="I143" t="str">
            <v/>
          </cell>
          <cell r="J143" t="str">
            <v/>
          </cell>
          <cell r="K143" t="str">
            <v/>
          </cell>
          <cell r="L143" t="str">
            <v/>
          </cell>
        </row>
        <row r="144">
          <cell r="H144" t="str">
            <v/>
          </cell>
          <cell r="I144" t="str">
            <v/>
          </cell>
          <cell r="J144" t="str">
            <v/>
          </cell>
          <cell r="K144" t="str">
            <v/>
          </cell>
          <cell r="L144" t="str">
            <v/>
          </cell>
        </row>
        <row r="145">
          <cell r="H145" t="str">
            <v/>
          </cell>
          <cell r="I145" t="str">
            <v/>
          </cell>
          <cell r="J145" t="str">
            <v/>
          </cell>
          <cell r="K145" t="str">
            <v/>
          </cell>
          <cell r="L145" t="str">
            <v/>
          </cell>
        </row>
        <row r="146">
          <cell r="H146" t="str">
            <v/>
          </cell>
          <cell r="I146" t="str">
            <v/>
          </cell>
          <cell r="J146" t="str">
            <v/>
          </cell>
          <cell r="K146" t="str">
            <v/>
          </cell>
          <cell r="L146" t="str">
            <v/>
          </cell>
        </row>
        <row r="147">
          <cell r="H147" t="str">
            <v/>
          </cell>
          <cell r="I147" t="str">
            <v/>
          </cell>
          <cell r="J147" t="str">
            <v/>
          </cell>
          <cell r="K147" t="str">
            <v/>
          </cell>
          <cell r="L147" t="str">
            <v/>
          </cell>
        </row>
        <row r="148">
          <cell r="H148" t="str">
            <v/>
          </cell>
          <cell r="I148" t="str">
            <v/>
          </cell>
          <cell r="J148" t="str">
            <v/>
          </cell>
          <cell r="K148" t="str">
            <v/>
          </cell>
          <cell r="L148" t="str">
            <v/>
          </cell>
        </row>
        <row r="149">
          <cell r="H149" t="str">
            <v/>
          </cell>
          <cell r="I149" t="str">
            <v/>
          </cell>
          <cell r="J149" t="str">
            <v/>
          </cell>
          <cell r="K149" t="str">
            <v/>
          </cell>
          <cell r="L149" t="str">
            <v/>
          </cell>
        </row>
        <row r="150">
          <cell r="H150" t="str">
            <v/>
          </cell>
          <cell r="I150" t="str">
            <v/>
          </cell>
          <cell r="J150" t="str">
            <v/>
          </cell>
          <cell r="K150" t="str">
            <v/>
          </cell>
          <cell r="L150" t="str">
            <v/>
          </cell>
        </row>
        <row r="151">
          <cell r="H151" t="str">
            <v/>
          </cell>
          <cell r="I151" t="str">
            <v/>
          </cell>
          <cell r="J151" t="str">
            <v/>
          </cell>
          <cell r="K151" t="str">
            <v/>
          </cell>
          <cell r="L151" t="str">
            <v/>
          </cell>
        </row>
        <row r="152">
          <cell r="H152" t="str">
            <v/>
          </cell>
          <cell r="I152" t="str">
            <v/>
          </cell>
          <cell r="J152" t="str">
            <v/>
          </cell>
          <cell r="K152" t="str">
            <v/>
          </cell>
          <cell r="L152" t="str">
            <v/>
          </cell>
        </row>
        <row r="153">
          <cell r="H153" t="str">
            <v/>
          </cell>
          <cell r="I153" t="str">
            <v/>
          </cell>
          <cell r="J153" t="str">
            <v/>
          </cell>
          <cell r="K153" t="str">
            <v/>
          </cell>
          <cell r="L153" t="str">
            <v/>
          </cell>
        </row>
        <row r="154">
          <cell r="H154" t="str">
            <v/>
          </cell>
          <cell r="I154" t="str">
            <v/>
          </cell>
          <cell r="J154" t="str">
            <v/>
          </cell>
          <cell r="K154" t="str">
            <v/>
          </cell>
          <cell r="L154" t="str">
            <v/>
          </cell>
        </row>
        <row r="155">
          <cell r="H155" t="str">
            <v/>
          </cell>
          <cell r="I155" t="str">
            <v/>
          </cell>
          <cell r="J155" t="str">
            <v/>
          </cell>
          <cell r="K155" t="str">
            <v/>
          </cell>
          <cell r="L155" t="str">
            <v/>
          </cell>
        </row>
        <row r="156">
          <cell r="H156" t="str">
            <v/>
          </cell>
          <cell r="I156" t="str">
            <v/>
          </cell>
          <cell r="J156" t="str">
            <v/>
          </cell>
          <cell r="K156" t="str">
            <v/>
          </cell>
          <cell r="L156" t="str">
            <v/>
          </cell>
        </row>
        <row r="157">
          <cell r="H157" t="str">
            <v/>
          </cell>
          <cell r="I157" t="str">
            <v/>
          </cell>
          <cell r="J157" t="str">
            <v/>
          </cell>
          <cell r="K157" t="str">
            <v/>
          </cell>
          <cell r="L157" t="str">
            <v/>
          </cell>
        </row>
        <row r="158">
          <cell r="H158" t="str">
            <v/>
          </cell>
          <cell r="I158" t="str">
            <v/>
          </cell>
          <cell r="J158" t="str">
            <v/>
          </cell>
          <cell r="K158" t="str">
            <v/>
          </cell>
          <cell r="L158" t="str">
            <v/>
          </cell>
        </row>
        <row r="159">
          <cell r="H159" t="str">
            <v/>
          </cell>
          <cell r="I159" t="str">
            <v/>
          </cell>
          <cell r="J159" t="str">
            <v/>
          </cell>
          <cell r="K159" t="str">
            <v/>
          </cell>
          <cell r="L159" t="str">
            <v/>
          </cell>
        </row>
        <row r="160">
          <cell r="H160" t="str">
            <v/>
          </cell>
          <cell r="I160" t="str">
            <v/>
          </cell>
          <cell r="J160" t="str">
            <v/>
          </cell>
          <cell r="K160" t="str">
            <v/>
          </cell>
          <cell r="L160" t="str">
            <v/>
          </cell>
        </row>
        <row r="161">
          <cell r="H161" t="str">
            <v/>
          </cell>
          <cell r="I161" t="str">
            <v/>
          </cell>
          <cell r="J161" t="str">
            <v/>
          </cell>
          <cell r="K161" t="str">
            <v/>
          </cell>
          <cell r="L161" t="str">
            <v/>
          </cell>
        </row>
        <row r="162">
          <cell r="H162" t="str">
            <v/>
          </cell>
          <cell r="I162" t="str">
            <v/>
          </cell>
          <cell r="J162" t="str">
            <v/>
          </cell>
          <cell r="K162" t="str">
            <v/>
          </cell>
          <cell r="L162" t="str">
            <v/>
          </cell>
        </row>
        <row r="163">
          <cell r="H163" t="str">
            <v/>
          </cell>
          <cell r="I163" t="str">
            <v/>
          </cell>
          <cell r="J163" t="str">
            <v/>
          </cell>
          <cell r="K163" t="str">
            <v/>
          </cell>
          <cell r="L163" t="str">
            <v/>
          </cell>
        </row>
        <row r="164">
          <cell r="H164" t="str">
            <v/>
          </cell>
          <cell r="I164" t="str">
            <v/>
          </cell>
          <cell r="J164" t="str">
            <v/>
          </cell>
          <cell r="K164" t="str">
            <v/>
          </cell>
          <cell r="L164" t="str">
            <v/>
          </cell>
        </row>
        <row r="165">
          <cell r="H165" t="str">
            <v/>
          </cell>
          <cell r="I165" t="str">
            <v/>
          </cell>
          <cell r="J165" t="str">
            <v/>
          </cell>
          <cell r="K165" t="str">
            <v/>
          </cell>
          <cell r="L165" t="str">
            <v/>
          </cell>
        </row>
        <row r="166">
          <cell r="H166" t="str">
            <v/>
          </cell>
          <cell r="I166" t="str">
            <v/>
          </cell>
          <cell r="J166" t="str">
            <v/>
          </cell>
          <cell r="K166" t="str">
            <v/>
          </cell>
          <cell r="L166" t="str">
            <v/>
          </cell>
        </row>
        <row r="167">
          <cell r="H167" t="str">
            <v/>
          </cell>
          <cell r="I167" t="str">
            <v/>
          </cell>
          <cell r="J167" t="str">
            <v/>
          </cell>
          <cell r="K167" t="str">
            <v/>
          </cell>
          <cell r="L167" t="str">
            <v/>
          </cell>
        </row>
        <row r="168">
          <cell r="H168" t="str">
            <v/>
          </cell>
          <cell r="I168" t="str">
            <v/>
          </cell>
          <cell r="J168" t="str">
            <v/>
          </cell>
          <cell r="K168" t="str">
            <v/>
          </cell>
          <cell r="L168" t="str">
            <v/>
          </cell>
        </row>
        <row r="169">
          <cell r="H169" t="str">
            <v/>
          </cell>
          <cell r="I169" t="str">
            <v/>
          </cell>
          <cell r="J169" t="str">
            <v/>
          </cell>
          <cell r="K169" t="str">
            <v/>
          </cell>
          <cell r="L169" t="str">
            <v/>
          </cell>
        </row>
        <row r="170">
          <cell r="H170" t="str">
            <v/>
          </cell>
          <cell r="I170" t="str">
            <v/>
          </cell>
          <cell r="J170" t="str">
            <v/>
          </cell>
          <cell r="K170" t="str">
            <v/>
          </cell>
          <cell r="L170" t="str">
            <v/>
          </cell>
        </row>
        <row r="171">
          <cell r="H171" t="str">
            <v/>
          </cell>
          <cell r="I171" t="str">
            <v/>
          </cell>
          <cell r="J171" t="str">
            <v/>
          </cell>
          <cell r="K171" t="str">
            <v/>
          </cell>
          <cell r="L171" t="str">
            <v/>
          </cell>
        </row>
        <row r="172">
          <cell r="H172" t="str">
            <v/>
          </cell>
          <cell r="I172" t="str">
            <v/>
          </cell>
          <cell r="J172" t="str">
            <v/>
          </cell>
          <cell r="K172" t="str">
            <v/>
          </cell>
          <cell r="L172" t="str">
            <v/>
          </cell>
        </row>
        <row r="173">
          <cell r="H173" t="str">
            <v/>
          </cell>
          <cell r="I173" t="str">
            <v/>
          </cell>
          <cell r="J173" t="str">
            <v/>
          </cell>
          <cell r="K173" t="str">
            <v/>
          </cell>
          <cell r="L173" t="str">
            <v/>
          </cell>
        </row>
        <row r="174">
          <cell r="H174" t="str">
            <v/>
          </cell>
          <cell r="I174" t="str">
            <v/>
          </cell>
          <cell r="J174" t="str">
            <v/>
          </cell>
          <cell r="K174" t="str">
            <v/>
          </cell>
          <cell r="L174" t="str">
            <v/>
          </cell>
        </row>
        <row r="175">
          <cell r="H175" t="str">
            <v/>
          </cell>
          <cell r="I175" t="str">
            <v/>
          </cell>
          <cell r="J175" t="str">
            <v/>
          </cell>
          <cell r="K175" t="str">
            <v/>
          </cell>
          <cell r="L175" t="str">
            <v/>
          </cell>
        </row>
        <row r="176">
          <cell r="H176" t="str">
            <v/>
          </cell>
          <cell r="I176" t="str">
            <v/>
          </cell>
          <cell r="J176" t="str">
            <v/>
          </cell>
          <cell r="K176" t="str">
            <v/>
          </cell>
          <cell r="L176" t="str">
            <v/>
          </cell>
        </row>
        <row r="177">
          <cell r="H177" t="str">
            <v/>
          </cell>
          <cell r="I177" t="str">
            <v/>
          </cell>
          <cell r="J177" t="str">
            <v/>
          </cell>
          <cell r="K177" t="str">
            <v/>
          </cell>
          <cell r="L177" t="str">
            <v/>
          </cell>
        </row>
        <row r="178">
          <cell r="H178" t="str">
            <v/>
          </cell>
          <cell r="I178" t="str">
            <v/>
          </cell>
          <cell r="J178" t="str">
            <v/>
          </cell>
          <cell r="K178" t="str">
            <v/>
          </cell>
          <cell r="L178" t="str">
            <v/>
          </cell>
        </row>
        <row r="179">
          <cell r="H179" t="str">
            <v/>
          </cell>
          <cell r="I179" t="str">
            <v/>
          </cell>
          <cell r="J179" t="str">
            <v/>
          </cell>
          <cell r="K179" t="str">
            <v/>
          </cell>
          <cell r="L179" t="str">
            <v/>
          </cell>
        </row>
        <row r="180">
          <cell r="H180" t="str">
            <v/>
          </cell>
          <cell r="I180" t="str">
            <v/>
          </cell>
          <cell r="J180" t="str">
            <v/>
          </cell>
          <cell r="K180" t="str">
            <v/>
          </cell>
          <cell r="L180" t="str">
            <v/>
          </cell>
        </row>
        <row r="181">
          <cell r="H181" t="str">
            <v/>
          </cell>
          <cell r="I181" t="str">
            <v/>
          </cell>
          <cell r="J181" t="str">
            <v/>
          </cell>
          <cell r="K181" t="str">
            <v/>
          </cell>
          <cell r="L181" t="str">
            <v/>
          </cell>
        </row>
        <row r="182">
          <cell r="H182" t="str">
            <v/>
          </cell>
          <cell r="I182" t="str">
            <v/>
          </cell>
          <cell r="J182" t="str">
            <v/>
          </cell>
          <cell r="K182" t="str">
            <v/>
          </cell>
          <cell r="L182" t="str">
            <v/>
          </cell>
        </row>
        <row r="183">
          <cell r="H183" t="str">
            <v/>
          </cell>
          <cell r="I183" t="str">
            <v/>
          </cell>
          <cell r="J183" t="str">
            <v/>
          </cell>
          <cell r="K183" t="str">
            <v/>
          </cell>
          <cell r="L183" t="str">
            <v/>
          </cell>
        </row>
        <row r="184">
          <cell r="H184" t="str">
            <v/>
          </cell>
          <cell r="I184" t="str">
            <v/>
          </cell>
          <cell r="J184" t="str">
            <v/>
          </cell>
          <cell r="K184" t="str">
            <v/>
          </cell>
          <cell r="L184" t="str">
            <v/>
          </cell>
        </row>
        <row r="185">
          <cell r="H185" t="str">
            <v/>
          </cell>
          <cell r="I185" t="str">
            <v/>
          </cell>
          <cell r="J185" t="str">
            <v/>
          </cell>
          <cell r="K185" t="str">
            <v/>
          </cell>
          <cell r="L185" t="str">
            <v/>
          </cell>
        </row>
        <row r="186">
          <cell r="H186" t="str">
            <v/>
          </cell>
          <cell r="I186" t="str">
            <v/>
          </cell>
          <cell r="J186" t="str">
            <v/>
          </cell>
          <cell r="K186" t="str">
            <v/>
          </cell>
          <cell r="L186" t="str">
            <v/>
          </cell>
        </row>
        <row r="187">
          <cell r="H187" t="str">
            <v/>
          </cell>
          <cell r="I187" t="str">
            <v/>
          </cell>
          <cell r="J187" t="str">
            <v/>
          </cell>
          <cell r="K187" t="str">
            <v/>
          </cell>
          <cell r="L187" t="str">
            <v/>
          </cell>
        </row>
        <row r="188">
          <cell r="H188" t="str">
            <v/>
          </cell>
          <cell r="I188" t="str">
            <v/>
          </cell>
          <cell r="J188" t="str">
            <v/>
          </cell>
          <cell r="K188" t="str">
            <v/>
          </cell>
          <cell r="L188" t="str">
            <v/>
          </cell>
        </row>
        <row r="189">
          <cell r="H189" t="str">
            <v/>
          </cell>
          <cell r="I189" t="str">
            <v/>
          </cell>
          <cell r="J189" t="str">
            <v/>
          </cell>
          <cell r="K189" t="str">
            <v/>
          </cell>
          <cell r="L189" t="str">
            <v/>
          </cell>
        </row>
        <row r="190">
          <cell r="H190" t="str">
            <v/>
          </cell>
          <cell r="I190" t="str">
            <v/>
          </cell>
          <cell r="J190" t="str">
            <v/>
          </cell>
          <cell r="K190" t="str">
            <v/>
          </cell>
          <cell r="L190" t="str">
            <v/>
          </cell>
        </row>
        <row r="191">
          <cell r="H191" t="str">
            <v/>
          </cell>
          <cell r="I191" t="str">
            <v/>
          </cell>
          <cell r="J191" t="str">
            <v/>
          </cell>
          <cell r="K191" t="str">
            <v/>
          </cell>
          <cell r="L191" t="str">
            <v/>
          </cell>
        </row>
        <row r="192">
          <cell r="H192" t="str">
            <v/>
          </cell>
          <cell r="I192" t="str">
            <v/>
          </cell>
          <cell r="J192" t="str">
            <v/>
          </cell>
          <cell r="K192" t="str">
            <v/>
          </cell>
          <cell r="L192" t="str">
            <v/>
          </cell>
        </row>
        <row r="193">
          <cell r="H193" t="str">
            <v/>
          </cell>
          <cell r="I193" t="str">
            <v/>
          </cell>
          <cell r="J193" t="str">
            <v/>
          </cell>
          <cell r="K193" t="str">
            <v/>
          </cell>
          <cell r="L193" t="str">
            <v/>
          </cell>
        </row>
        <row r="194">
          <cell r="H194" t="str">
            <v/>
          </cell>
          <cell r="I194" t="str">
            <v/>
          </cell>
          <cell r="J194" t="str">
            <v/>
          </cell>
          <cell r="K194" t="str">
            <v/>
          </cell>
          <cell r="L194" t="str">
            <v/>
          </cell>
        </row>
        <row r="195">
          <cell r="H195" t="str">
            <v/>
          </cell>
          <cell r="I195" t="str">
            <v/>
          </cell>
          <cell r="J195" t="str">
            <v/>
          </cell>
          <cell r="K195" t="str">
            <v/>
          </cell>
          <cell r="L195" t="str">
            <v/>
          </cell>
        </row>
        <row r="196">
          <cell r="H196" t="str">
            <v/>
          </cell>
          <cell r="I196" t="str">
            <v/>
          </cell>
          <cell r="J196" t="str">
            <v/>
          </cell>
          <cell r="K196" t="str">
            <v/>
          </cell>
          <cell r="L196" t="str">
            <v/>
          </cell>
        </row>
        <row r="197">
          <cell r="H197" t="str">
            <v/>
          </cell>
          <cell r="I197" t="str">
            <v/>
          </cell>
          <cell r="J197" t="str">
            <v/>
          </cell>
          <cell r="K197" t="str">
            <v/>
          </cell>
          <cell r="L197" t="str">
            <v/>
          </cell>
        </row>
        <row r="198">
          <cell r="H198" t="str">
            <v/>
          </cell>
          <cell r="I198" t="str">
            <v/>
          </cell>
          <cell r="J198" t="str">
            <v/>
          </cell>
          <cell r="K198" t="str">
            <v/>
          </cell>
          <cell r="L198" t="str">
            <v/>
          </cell>
        </row>
        <row r="199">
          <cell r="H199" t="str">
            <v/>
          </cell>
          <cell r="I199" t="str">
            <v/>
          </cell>
          <cell r="J199" t="str">
            <v/>
          </cell>
          <cell r="K199" t="str">
            <v/>
          </cell>
          <cell r="L199" t="str">
            <v/>
          </cell>
        </row>
        <row r="200">
          <cell r="H200" t="str">
            <v/>
          </cell>
          <cell r="I200" t="str">
            <v/>
          </cell>
          <cell r="J200" t="str">
            <v/>
          </cell>
          <cell r="K200" t="str">
            <v/>
          </cell>
          <cell r="L200" t="str">
            <v/>
          </cell>
        </row>
        <row r="201">
          <cell r="H201" t="str">
            <v/>
          </cell>
          <cell r="I201" t="str">
            <v/>
          </cell>
          <cell r="J201" t="str">
            <v/>
          </cell>
          <cell r="K201" t="str">
            <v/>
          </cell>
          <cell r="L201" t="str">
            <v/>
          </cell>
        </row>
        <row r="202">
          <cell r="H202" t="str">
            <v/>
          </cell>
          <cell r="I202" t="str">
            <v/>
          </cell>
          <cell r="J202" t="str">
            <v/>
          </cell>
          <cell r="K202" t="str">
            <v/>
          </cell>
          <cell r="L202" t="str">
            <v/>
          </cell>
        </row>
        <row r="203">
          <cell r="H203" t="str">
            <v/>
          </cell>
          <cell r="I203" t="str">
            <v/>
          </cell>
          <cell r="J203" t="str">
            <v/>
          </cell>
          <cell r="K203" t="str">
            <v/>
          </cell>
          <cell r="L203" t="str">
            <v/>
          </cell>
        </row>
        <row r="204">
          <cell r="H204" t="str">
            <v/>
          </cell>
          <cell r="I204" t="str">
            <v/>
          </cell>
          <cell r="J204" t="str">
            <v/>
          </cell>
          <cell r="K204" t="str">
            <v/>
          </cell>
          <cell r="L204" t="str">
            <v/>
          </cell>
        </row>
        <row r="205">
          <cell r="H205" t="str">
            <v/>
          </cell>
          <cell r="I205" t="str">
            <v/>
          </cell>
          <cell r="J205" t="str">
            <v/>
          </cell>
          <cell r="K205" t="str">
            <v/>
          </cell>
          <cell r="L205" t="str">
            <v/>
          </cell>
        </row>
        <row r="206">
          <cell r="H206" t="str">
            <v/>
          </cell>
          <cell r="I206" t="str">
            <v/>
          </cell>
          <cell r="J206" t="str">
            <v/>
          </cell>
          <cell r="K206" t="str">
            <v/>
          </cell>
          <cell r="L206" t="str">
            <v/>
          </cell>
        </row>
        <row r="207">
          <cell r="H207" t="str">
            <v/>
          </cell>
          <cell r="I207" t="str">
            <v/>
          </cell>
          <cell r="J207" t="str">
            <v/>
          </cell>
          <cell r="K207" t="str">
            <v/>
          </cell>
          <cell r="L207" t="str">
            <v/>
          </cell>
        </row>
        <row r="208">
          <cell r="H208" t="str">
            <v/>
          </cell>
          <cell r="I208" t="str">
            <v/>
          </cell>
          <cell r="J208" t="str">
            <v/>
          </cell>
          <cell r="K208" t="str">
            <v/>
          </cell>
          <cell r="L208" t="str">
            <v/>
          </cell>
        </row>
        <row r="209">
          <cell r="H209" t="str">
            <v/>
          </cell>
          <cell r="I209" t="str">
            <v/>
          </cell>
          <cell r="J209" t="str">
            <v/>
          </cell>
          <cell r="K209" t="str">
            <v/>
          </cell>
          <cell r="L209" t="str">
            <v/>
          </cell>
        </row>
        <row r="210">
          <cell r="H210" t="str">
            <v/>
          </cell>
          <cell r="I210" t="str">
            <v/>
          </cell>
          <cell r="J210" t="str">
            <v/>
          </cell>
          <cell r="K210" t="str">
            <v/>
          </cell>
          <cell r="L210" t="str">
            <v/>
          </cell>
        </row>
        <row r="211">
          <cell r="H211" t="str">
            <v/>
          </cell>
          <cell r="I211" t="str">
            <v/>
          </cell>
          <cell r="J211" t="str">
            <v/>
          </cell>
          <cell r="K211" t="str">
            <v/>
          </cell>
          <cell r="L211" t="str">
            <v/>
          </cell>
        </row>
        <row r="212">
          <cell r="H212" t="str">
            <v/>
          </cell>
          <cell r="I212" t="str">
            <v/>
          </cell>
          <cell r="J212" t="str">
            <v/>
          </cell>
          <cell r="K212" t="str">
            <v/>
          </cell>
          <cell r="L212" t="str">
            <v/>
          </cell>
        </row>
        <row r="213">
          <cell r="H213" t="str">
            <v/>
          </cell>
          <cell r="I213" t="str">
            <v/>
          </cell>
          <cell r="J213" t="str">
            <v/>
          </cell>
          <cell r="K213" t="str">
            <v/>
          </cell>
          <cell r="L213" t="str">
            <v/>
          </cell>
        </row>
        <row r="214">
          <cell r="H214" t="str">
            <v/>
          </cell>
          <cell r="I214" t="str">
            <v/>
          </cell>
          <cell r="J214" t="str">
            <v/>
          </cell>
          <cell r="K214" t="str">
            <v/>
          </cell>
          <cell r="L214" t="str">
            <v/>
          </cell>
        </row>
        <row r="215">
          <cell r="H215" t="str">
            <v/>
          </cell>
          <cell r="I215" t="str">
            <v/>
          </cell>
          <cell r="J215" t="str">
            <v/>
          </cell>
          <cell r="K215" t="str">
            <v/>
          </cell>
          <cell r="L215" t="str">
            <v/>
          </cell>
        </row>
        <row r="216">
          <cell r="H216" t="str">
            <v/>
          </cell>
          <cell r="I216" t="str">
            <v/>
          </cell>
          <cell r="J216" t="str">
            <v/>
          </cell>
          <cell r="K216" t="str">
            <v/>
          </cell>
          <cell r="L216" t="str">
            <v/>
          </cell>
        </row>
        <row r="217">
          <cell r="H217" t="str">
            <v/>
          </cell>
          <cell r="I217" t="str">
            <v/>
          </cell>
          <cell r="J217" t="str">
            <v/>
          </cell>
          <cell r="K217" t="str">
            <v/>
          </cell>
          <cell r="L217" t="str">
            <v/>
          </cell>
        </row>
        <row r="218">
          <cell r="H218" t="str">
            <v/>
          </cell>
          <cell r="I218" t="str">
            <v/>
          </cell>
          <cell r="J218" t="str">
            <v/>
          </cell>
          <cell r="K218" t="str">
            <v/>
          </cell>
          <cell r="L218" t="str">
            <v/>
          </cell>
        </row>
        <row r="219">
          <cell r="H219" t="str">
            <v/>
          </cell>
          <cell r="I219" t="str">
            <v/>
          </cell>
          <cell r="J219" t="str">
            <v/>
          </cell>
          <cell r="K219" t="str">
            <v/>
          </cell>
          <cell r="L219" t="str">
            <v/>
          </cell>
        </row>
        <row r="220">
          <cell r="H220" t="str">
            <v/>
          </cell>
          <cell r="I220" t="str">
            <v/>
          </cell>
          <cell r="J220" t="str">
            <v/>
          </cell>
          <cell r="K220" t="str">
            <v/>
          </cell>
          <cell r="L220" t="str">
            <v/>
          </cell>
        </row>
        <row r="221">
          <cell r="H221" t="str">
            <v/>
          </cell>
          <cell r="I221" t="str">
            <v/>
          </cell>
          <cell r="J221" t="str">
            <v/>
          </cell>
          <cell r="K221" t="str">
            <v/>
          </cell>
          <cell r="L221" t="str">
            <v/>
          </cell>
        </row>
        <row r="222">
          <cell r="H222" t="str">
            <v/>
          </cell>
          <cell r="I222" t="str">
            <v/>
          </cell>
          <cell r="J222" t="str">
            <v/>
          </cell>
          <cell r="K222" t="str">
            <v/>
          </cell>
          <cell r="L222" t="str">
            <v/>
          </cell>
        </row>
        <row r="223">
          <cell r="H223" t="str">
            <v/>
          </cell>
          <cell r="I223" t="str">
            <v/>
          </cell>
          <cell r="J223" t="str">
            <v/>
          </cell>
          <cell r="K223" t="str">
            <v/>
          </cell>
          <cell r="L223" t="str">
            <v/>
          </cell>
        </row>
        <row r="224">
          <cell r="H224" t="str">
            <v/>
          </cell>
          <cell r="I224" t="str">
            <v/>
          </cell>
          <cell r="J224" t="str">
            <v/>
          </cell>
          <cell r="K224" t="str">
            <v/>
          </cell>
          <cell r="L224" t="str">
            <v/>
          </cell>
        </row>
        <row r="225">
          <cell r="H225" t="str">
            <v/>
          </cell>
          <cell r="I225" t="str">
            <v/>
          </cell>
          <cell r="J225" t="str">
            <v/>
          </cell>
          <cell r="K225" t="str">
            <v/>
          </cell>
          <cell r="L225" t="str">
            <v/>
          </cell>
        </row>
        <row r="226">
          <cell r="H226" t="str">
            <v/>
          </cell>
          <cell r="I226" t="str">
            <v/>
          </cell>
          <cell r="J226" t="str">
            <v/>
          </cell>
          <cell r="K226" t="str">
            <v/>
          </cell>
          <cell r="L226" t="str">
            <v/>
          </cell>
        </row>
        <row r="227">
          <cell r="H227" t="str">
            <v/>
          </cell>
          <cell r="I227" t="str">
            <v/>
          </cell>
          <cell r="J227" t="str">
            <v/>
          </cell>
          <cell r="K227" t="str">
            <v/>
          </cell>
          <cell r="L227" t="str">
            <v/>
          </cell>
        </row>
        <row r="228">
          <cell r="H228" t="str">
            <v/>
          </cell>
          <cell r="I228" t="str">
            <v/>
          </cell>
          <cell r="J228" t="str">
            <v/>
          </cell>
          <cell r="K228" t="str">
            <v/>
          </cell>
          <cell r="L228" t="str">
            <v/>
          </cell>
        </row>
        <row r="229">
          <cell r="H229" t="str">
            <v/>
          </cell>
          <cell r="I229" t="str">
            <v/>
          </cell>
          <cell r="J229" t="str">
            <v/>
          </cell>
          <cell r="K229" t="str">
            <v/>
          </cell>
          <cell r="L229" t="str">
            <v/>
          </cell>
        </row>
        <row r="230">
          <cell r="H230" t="str">
            <v/>
          </cell>
          <cell r="I230" t="str">
            <v/>
          </cell>
          <cell r="J230" t="str">
            <v/>
          </cell>
          <cell r="K230" t="str">
            <v/>
          </cell>
          <cell r="L230" t="str">
            <v/>
          </cell>
        </row>
        <row r="231">
          <cell r="H231" t="str">
            <v/>
          </cell>
          <cell r="I231" t="str">
            <v/>
          </cell>
          <cell r="J231" t="str">
            <v/>
          </cell>
          <cell r="K231" t="str">
            <v/>
          </cell>
          <cell r="L231" t="str">
            <v/>
          </cell>
        </row>
        <row r="232">
          <cell r="H232" t="str">
            <v/>
          </cell>
          <cell r="I232" t="str">
            <v/>
          </cell>
          <cell r="J232" t="str">
            <v/>
          </cell>
          <cell r="K232" t="str">
            <v/>
          </cell>
          <cell r="L232" t="str">
            <v/>
          </cell>
        </row>
        <row r="233">
          <cell r="H233" t="str">
            <v/>
          </cell>
          <cell r="I233" t="str">
            <v/>
          </cell>
          <cell r="J233" t="str">
            <v/>
          </cell>
          <cell r="K233" t="str">
            <v/>
          </cell>
          <cell r="L233" t="str">
            <v/>
          </cell>
        </row>
        <row r="234">
          <cell r="H234" t="str">
            <v/>
          </cell>
          <cell r="I234" t="str">
            <v/>
          </cell>
          <cell r="J234" t="str">
            <v/>
          </cell>
          <cell r="K234" t="str">
            <v/>
          </cell>
          <cell r="L234" t="str">
            <v/>
          </cell>
        </row>
        <row r="235">
          <cell r="H235" t="str">
            <v/>
          </cell>
          <cell r="I235" t="str">
            <v/>
          </cell>
          <cell r="J235" t="str">
            <v/>
          </cell>
          <cell r="K235" t="str">
            <v/>
          </cell>
          <cell r="L235" t="str">
            <v/>
          </cell>
        </row>
        <row r="236">
          <cell r="H236" t="str">
            <v/>
          </cell>
          <cell r="I236" t="str">
            <v/>
          </cell>
          <cell r="J236" t="str">
            <v/>
          </cell>
          <cell r="K236" t="str">
            <v/>
          </cell>
          <cell r="L236" t="str">
            <v/>
          </cell>
        </row>
        <row r="237">
          <cell r="H237" t="str">
            <v/>
          </cell>
          <cell r="I237" t="str">
            <v/>
          </cell>
          <cell r="J237" t="str">
            <v/>
          </cell>
          <cell r="K237" t="str">
            <v/>
          </cell>
          <cell r="L237" t="str">
            <v/>
          </cell>
        </row>
        <row r="244">
          <cell r="H244" t="str">
            <v/>
          </cell>
          <cell r="I244" t="str">
            <v/>
          </cell>
          <cell r="J244" t="str">
            <v/>
          </cell>
          <cell r="K244" t="str">
            <v/>
          </cell>
          <cell r="L244" t="str">
            <v/>
          </cell>
        </row>
        <row r="245">
          <cell r="H245" t="str">
            <v/>
          </cell>
          <cell r="I245" t="str">
            <v/>
          </cell>
          <cell r="J245" t="str">
            <v/>
          </cell>
          <cell r="K245" t="str">
            <v/>
          </cell>
          <cell r="L245" t="str">
            <v/>
          </cell>
        </row>
        <row r="246">
          <cell r="H246" t="str">
            <v/>
          </cell>
          <cell r="I246" t="str">
            <v/>
          </cell>
          <cell r="J246" t="str">
            <v/>
          </cell>
          <cell r="K246" t="str">
            <v/>
          </cell>
          <cell r="L246" t="str">
            <v/>
          </cell>
        </row>
        <row r="247">
          <cell r="H247" t="str">
            <v/>
          </cell>
          <cell r="I247" t="str">
            <v/>
          </cell>
          <cell r="J247" t="str">
            <v/>
          </cell>
          <cell r="K247" t="str">
            <v/>
          </cell>
          <cell r="L247" t="str">
            <v/>
          </cell>
        </row>
        <row r="248">
          <cell r="H248" t="str">
            <v/>
          </cell>
          <cell r="I248" t="str">
            <v/>
          </cell>
          <cell r="J248" t="str">
            <v/>
          </cell>
          <cell r="K248" t="str">
            <v/>
          </cell>
          <cell r="L248" t="str">
            <v/>
          </cell>
        </row>
        <row r="249">
          <cell r="H249" t="str">
            <v/>
          </cell>
          <cell r="I249" t="str">
            <v/>
          </cell>
          <cell r="J249" t="str">
            <v/>
          </cell>
          <cell r="K249" t="str">
            <v/>
          </cell>
          <cell r="L249" t="str">
            <v/>
          </cell>
        </row>
        <row r="250">
          <cell r="H250" t="str">
            <v/>
          </cell>
          <cell r="I250" t="str">
            <v/>
          </cell>
          <cell r="J250" t="str">
            <v/>
          </cell>
          <cell r="K250" t="str">
            <v/>
          </cell>
          <cell r="L250" t="str">
            <v/>
          </cell>
        </row>
        <row r="251">
          <cell r="H251" t="str">
            <v/>
          </cell>
          <cell r="I251" t="str">
            <v/>
          </cell>
          <cell r="J251" t="str">
            <v/>
          </cell>
          <cell r="K251" t="str">
            <v/>
          </cell>
          <cell r="L251" t="str">
            <v/>
          </cell>
        </row>
        <row r="252">
          <cell r="H252" t="str">
            <v/>
          </cell>
          <cell r="I252" t="str">
            <v/>
          </cell>
          <cell r="J252" t="str">
            <v/>
          </cell>
          <cell r="K252" t="str">
            <v/>
          </cell>
          <cell r="L252" t="str">
            <v/>
          </cell>
        </row>
        <row r="253">
          <cell r="H253" t="str">
            <v/>
          </cell>
          <cell r="I253" t="str">
            <v/>
          </cell>
          <cell r="J253" t="str">
            <v/>
          </cell>
          <cell r="K253" t="str">
            <v/>
          </cell>
          <cell r="L253" t="str">
            <v/>
          </cell>
        </row>
        <row r="254">
          <cell r="H254" t="str">
            <v/>
          </cell>
          <cell r="I254" t="str">
            <v/>
          </cell>
          <cell r="J254" t="str">
            <v/>
          </cell>
          <cell r="K254" t="str">
            <v/>
          </cell>
          <cell r="L254" t="str">
            <v/>
          </cell>
        </row>
        <row r="255">
          <cell r="H255" t="str">
            <v/>
          </cell>
          <cell r="I255" t="str">
            <v/>
          </cell>
          <cell r="J255" t="str">
            <v/>
          </cell>
          <cell r="K255" t="str">
            <v/>
          </cell>
          <cell r="L255" t="str">
            <v/>
          </cell>
        </row>
        <row r="256">
          <cell r="H256" t="str">
            <v/>
          </cell>
          <cell r="I256" t="str">
            <v/>
          </cell>
          <cell r="J256" t="str">
            <v/>
          </cell>
          <cell r="K256" t="str">
            <v/>
          </cell>
          <cell r="L256" t="str">
            <v/>
          </cell>
        </row>
        <row r="257">
          <cell r="H257" t="str">
            <v/>
          </cell>
          <cell r="I257" t="str">
            <v/>
          </cell>
          <cell r="J257" t="str">
            <v/>
          </cell>
          <cell r="K257" t="str">
            <v/>
          </cell>
          <cell r="L257" t="str">
            <v/>
          </cell>
        </row>
        <row r="258">
          <cell r="H258" t="str">
            <v/>
          </cell>
          <cell r="I258" t="str">
            <v/>
          </cell>
          <cell r="J258" t="str">
            <v/>
          </cell>
          <cell r="K258" t="str">
            <v/>
          </cell>
          <cell r="L258" t="str">
            <v/>
          </cell>
        </row>
        <row r="259">
          <cell r="H259" t="str">
            <v/>
          </cell>
          <cell r="I259" t="str">
            <v/>
          </cell>
          <cell r="J259" t="str">
            <v/>
          </cell>
          <cell r="K259" t="str">
            <v/>
          </cell>
          <cell r="L259" t="str">
            <v/>
          </cell>
        </row>
        <row r="260">
          <cell r="H260" t="str">
            <v/>
          </cell>
          <cell r="I260" t="str">
            <v/>
          </cell>
          <cell r="J260" t="str">
            <v/>
          </cell>
          <cell r="K260" t="str">
            <v/>
          </cell>
          <cell r="L260" t="str">
            <v/>
          </cell>
        </row>
        <row r="261">
          <cell r="H261" t="str">
            <v/>
          </cell>
          <cell r="I261" t="str">
            <v/>
          </cell>
          <cell r="J261" t="str">
            <v/>
          </cell>
          <cell r="K261" t="str">
            <v/>
          </cell>
          <cell r="L261" t="str">
            <v/>
          </cell>
        </row>
        <row r="262">
          <cell r="H262" t="str">
            <v/>
          </cell>
          <cell r="I262" t="str">
            <v/>
          </cell>
          <cell r="J262" t="str">
            <v/>
          </cell>
          <cell r="K262" t="str">
            <v/>
          </cell>
          <cell r="L262" t="str">
            <v/>
          </cell>
        </row>
        <row r="263">
          <cell r="H263" t="str">
            <v/>
          </cell>
          <cell r="I263" t="str">
            <v/>
          </cell>
          <cell r="J263" t="str">
            <v/>
          </cell>
          <cell r="K263" t="str">
            <v/>
          </cell>
          <cell r="L263" t="str">
            <v/>
          </cell>
        </row>
        <row r="264">
          <cell r="H264" t="str">
            <v/>
          </cell>
          <cell r="I264" t="str">
            <v/>
          </cell>
          <cell r="J264" t="str">
            <v/>
          </cell>
          <cell r="K264" t="str">
            <v/>
          </cell>
          <cell r="L264" t="str">
            <v/>
          </cell>
        </row>
        <row r="265">
          <cell r="H265" t="str">
            <v/>
          </cell>
          <cell r="I265" t="str">
            <v/>
          </cell>
          <cell r="J265" t="str">
            <v/>
          </cell>
          <cell r="K265" t="str">
            <v/>
          </cell>
          <cell r="L265" t="str">
            <v/>
          </cell>
        </row>
        <row r="266">
          <cell r="H266" t="str">
            <v/>
          </cell>
          <cell r="I266" t="str">
            <v/>
          </cell>
          <cell r="J266" t="str">
            <v/>
          </cell>
          <cell r="K266" t="str">
            <v/>
          </cell>
          <cell r="L266" t="str">
            <v/>
          </cell>
        </row>
        <row r="267">
          <cell r="H267" t="str">
            <v/>
          </cell>
          <cell r="I267" t="str">
            <v/>
          </cell>
          <cell r="J267" t="str">
            <v/>
          </cell>
          <cell r="K267" t="str">
            <v/>
          </cell>
          <cell r="L267" t="str">
            <v/>
          </cell>
        </row>
        <row r="268">
          <cell r="H268" t="str">
            <v/>
          </cell>
          <cell r="I268" t="str">
            <v/>
          </cell>
          <cell r="J268" t="str">
            <v/>
          </cell>
          <cell r="K268" t="str">
            <v/>
          </cell>
          <cell r="L268" t="str">
            <v/>
          </cell>
        </row>
        <row r="269">
          <cell r="H269" t="str">
            <v/>
          </cell>
          <cell r="I269" t="str">
            <v/>
          </cell>
          <cell r="J269" t="str">
            <v/>
          </cell>
          <cell r="K269" t="str">
            <v/>
          </cell>
          <cell r="L269" t="str">
            <v/>
          </cell>
        </row>
        <row r="270">
          <cell r="H270" t="str">
            <v/>
          </cell>
          <cell r="I270" t="str">
            <v/>
          </cell>
          <cell r="J270" t="str">
            <v/>
          </cell>
          <cell r="K270" t="str">
            <v/>
          </cell>
          <cell r="L270" t="str">
            <v/>
          </cell>
        </row>
        <row r="271">
          <cell r="H271" t="str">
            <v/>
          </cell>
          <cell r="I271" t="str">
            <v/>
          </cell>
          <cell r="J271" t="str">
            <v/>
          </cell>
          <cell r="K271" t="str">
            <v/>
          </cell>
          <cell r="L271" t="str">
            <v/>
          </cell>
        </row>
        <row r="272">
          <cell r="H272" t="str">
            <v/>
          </cell>
          <cell r="I272" t="str">
            <v/>
          </cell>
          <cell r="J272" t="str">
            <v/>
          </cell>
          <cell r="K272" t="str">
            <v/>
          </cell>
          <cell r="L272" t="str">
            <v/>
          </cell>
        </row>
        <row r="273">
          <cell r="H273" t="str">
            <v/>
          </cell>
          <cell r="I273" t="str">
            <v/>
          </cell>
          <cell r="J273" t="str">
            <v/>
          </cell>
          <cell r="K273" t="str">
            <v/>
          </cell>
          <cell r="L273" t="str">
            <v/>
          </cell>
        </row>
        <row r="274">
          <cell r="H274" t="str">
            <v/>
          </cell>
          <cell r="I274" t="str">
            <v/>
          </cell>
          <cell r="J274" t="str">
            <v/>
          </cell>
          <cell r="K274" t="str">
            <v/>
          </cell>
          <cell r="L274" t="str">
            <v/>
          </cell>
        </row>
        <row r="275">
          <cell r="H275" t="str">
            <v/>
          </cell>
          <cell r="I275" t="str">
            <v/>
          </cell>
          <cell r="J275" t="str">
            <v/>
          </cell>
          <cell r="K275" t="str">
            <v/>
          </cell>
          <cell r="L275" t="str">
            <v/>
          </cell>
        </row>
        <row r="276">
          <cell r="H276" t="str">
            <v/>
          </cell>
          <cell r="I276" t="str">
            <v/>
          </cell>
          <cell r="J276" t="str">
            <v/>
          </cell>
          <cell r="K276" t="str">
            <v/>
          </cell>
          <cell r="L276" t="str">
            <v/>
          </cell>
        </row>
        <row r="277">
          <cell r="H277" t="str">
            <v/>
          </cell>
          <cell r="I277" t="str">
            <v/>
          </cell>
          <cell r="J277" t="str">
            <v/>
          </cell>
          <cell r="K277" t="str">
            <v/>
          </cell>
          <cell r="L277" t="str">
            <v/>
          </cell>
        </row>
        <row r="278">
          <cell r="H278" t="str">
            <v/>
          </cell>
          <cell r="I278" t="str">
            <v/>
          </cell>
          <cell r="J278" t="str">
            <v/>
          </cell>
          <cell r="K278" t="str">
            <v/>
          </cell>
          <cell r="L278" t="str">
            <v/>
          </cell>
        </row>
        <row r="279">
          <cell r="H279" t="str">
            <v/>
          </cell>
          <cell r="I279" t="str">
            <v/>
          </cell>
          <cell r="J279" t="str">
            <v/>
          </cell>
          <cell r="K279" t="str">
            <v/>
          </cell>
          <cell r="L279" t="str">
            <v/>
          </cell>
        </row>
        <row r="280">
          <cell r="H280" t="str">
            <v/>
          </cell>
          <cell r="I280" t="str">
            <v/>
          </cell>
          <cell r="J280" t="str">
            <v/>
          </cell>
          <cell r="K280" t="str">
            <v/>
          </cell>
          <cell r="L280" t="str">
            <v/>
          </cell>
        </row>
        <row r="281">
          <cell r="H281" t="str">
            <v/>
          </cell>
          <cell r="I281" t="str">
            <v/>
          </cell>
          <cell r="J281" t="str">
            <v/>
          </cell>
          <cell r="K281" t="str">
            <v/>
          </cell>
          <cell r="L281" t="str">
            <v/>
          </cell>
        </row>
        <row r="282">
          <cell r="H282" t="str">
            <v/>
          </cell>
          <cell r="I282" t="str">
            <v/>
          </cell>
          <cell r="J282" t="str">
            <v/>
          </cell>
          <cell r="K282" t="str">
            <v/>
          </cell>
          <cell r="L282" t="str">
            <v/>
          </cell>
        </row>
        <row r="283">
          <cell r="H283" t="str">
            <v/>
          </cell>
          <cell r="I283" t="str">
            <v/>
          </cell>
          <cell r="J283" t="str">
            <v/>
          </cell>
          <cell r="K283" t="str">
            <v/>
          </cell>
          <cell r="L283" t="str">
            <v/>
          </cell>
        </row>
        <row r="284">
          <cell r="H284" t="str">
            <v/>
          </cell>
          <cell r="I284" t="str">
            <v/>
          </cell>
          <cell r="J284" t="str">
            <v/>
          </cell>
          <cell r="K284" t="str">
            <v/>
          </cell>
          <cell r="L284" t="str">
            <v/>
          </cell>
        </row>
        <row r="285">
          <cell r="H285" t="str">
            <v/>
          </cell>
          <cell r="I285" t="str">
            <v/>
          </cell>
          <cell r="J285" t="str">
            <v/>
          </cell>
          <cell r="K285" t="str">
            <v/>
          </cell>
          <cell r="L285" t="str">
            <v/>
          </cell>
        </row>
        <row r="286">
          <cell r="H286" t="str">
            <v/>
          </cell>
          <cell r="I286" t="str">
            <v/>
          </cell>
          <cell r="J286" t="str">
            <v/>
          </cell>
          <cell r="K286" t="str">
            <v/>
          </cell>
          <cell r="L286" t="str">
            <v/>
          </cell>
        </row>
        <row r="287">
          <cell r="H287" t="str">
            <v/>
          </cell>
          <cell r="I287" t="str">
            <v/>
          </cell>
          <cell r="J287" t="str">
            <v/>
          </cell>
          <cell r="K287" t="str">
            <v/>
          </cell>
          <cell r="L287" t="str">
            <v/>
          </cell>
        </row>
        <row r="288">
          <cell r="H288" t="str">
            <v/>
          </cell>
          <cell r="I288" t="str">
            <v/>
          </cell>
          <cell r="J288" t="str">
            <v/>
          </cell>
          <cell r="K288" t="str">
            <v/>
          </cell>
          <cell r="L288" t="str">
            <v/>
          </cell>
        </row>
        <row r="289">
          <cell r="H289" t="str">
            <v/>
          </cell>
          <cell r="I289" t="str">
            <v/>
          </cell>
          <cell r="J289" t="str">
            <v/>
          </cell>
          <cell r="K289" t="str">
            <v/>
          </cell>
          <cell r="L289" t="str">
            <v/>
          </cell>
        </row>
        <row r="290">
          <cell r="H290" t="str">
            <v/>
          </cell>
          <cell r="I290" t="str">
            <v/>
          </cell>
          <cell r="J290" t="str">
            <v/>
          </cell>
          <cell r="K290" t="str">
            <v/>
          </cell>
          <cell r="L290" t="str">
            <v/>
          </cell>
        </row>
        <row r="291">
          <cell r="H291" t="str">
            <v/>
          </cell>
          <cell r="I291" t="str">
            <v/>
          </cell>
          <cell r="J291" t="str">
            <v/>
          </cell>
          <cell r="K291" t="str">
            <v/>
          </cell>
          <cell r="L291" t="str">
            <v/>
          </cell>
        </row>
        <row r="292">
          <cell r="H292" t="str">
            <v/>
          </cell>
          <cell r="I292" t="str">
            <v/>
          </cell>
          <cell r="J292" t="str">
            <v/>
          </cell>
          <cell r="K292" t="str">
            <v/>
          </cell>
          <cell r="L292" t="str">
            <v/>
          </cell>
        </row>
        <row r="293">
          <cell r="H293" t="str">
            <v/>
          </cell>
          <cell r="I293" t="str">
            <v/>
          </cell>
          <cell r="J293" t="str">
            <v/>
          </cell>
          <cell r="K293" t="str">
            <v/>
          </cell>
          <cell r="L293" t="str">
            <v/>
          </cell>
        </row>
        <row r="294">
          <cell r="H294" t="str">
            <v/>
          </cell>
          <cell r="I294" t="str">
            <v/>
          </cell>
          <cell r="J294" t="str">
            <v/>
          </cell>
          <cell r="K294" t="str">
            <v/>
          </cell>
          <cell r="L294" t="str">
            <v/>
          </cell>
        </row>
        <row r="295">
          <cell r="H295" t="str">
            <v/>
          </cell>
          <cell r="I295" t="str">
            <v/>
          </cell>
          <cell r="J295" t="str">
            <v/>
          </cell>
          <cell r="K295" t="str">
            <v/>
          </cell>
          <cell r="L295" t="str">
            <v/>
          </cell>
        </row>
        <row r="296">
          <cell r="H296" t="str">
            <v/>
          </cell>
          <cell r="I296" t="str">
            <v/>
          </cell>
          <cell r="J296" t="str">
            <v/>
          </cell>
          <cell r="K296" t="str">
            <v/>
          </cell>
          <cell r="L296" t="str">
            <v/>
          </cell>
        </row>
        <row r="297">
          <cell r="H297" t="str">
            <v/>
          </cell>
          <cell r="I297" t="str">
            <v/>
          </cell>
          <cell r="J297" t="str">
            <v/>
          </cell>
          <cell r="K297" t="str">
            <v/>
          </cell>
          <cell r="L297" t="str">
            <v/>
          </cell>
        </row>
        <row r="298">
          <cell r="H298" t="str">
            <v/>
          </cell>
          <cell r="I298" t="str">
            <v/>
          </cell>
          <cell r="J298" t="str">
            <v/>
          </cell>
          <cell r="K298" t="str">
            <v/>
          </cell>
          <cell r="L298" t="str">
            <v/>
          </cell>
        </row>
        <row r="299">
          <cell r="H299" t="str">
            <v/>
          </cell>
          <cell r="I299" t="str">
            <v/>
          </cell>
          <cell r="J299" t="str">
            <v/>
          </cell>
          <cell r="K299" t="str">
            <v/>
          </cell>
          <cell r="L299" t="str">
            <v/>
          </cell>
        </row>
        <row r="300">
          <cell r="H300" t="str">
            <v/>
          </cell>
          <cell r="I300" t="str">
            <v/>
          </cell>
          <cell r="J300" t="str">
            <v/>
          </cell>
          <cell r="K300" t="str">
            <v/>
          </cell>
          <cell r="L300" t="str">
            <v/>
          </cell>
        </row>
        <row r="301">
          <cell r="H301" t="str">
            <v/>
          </cell>
          <cell r="I301" t="str">
            <v/>
          </cell>
          <cell r="J301" t="str">
            <v/>
          </cell>
          <cell r="K301" t="str">
            <v/>
          </cell>
          <cell r="L301" t="str">
            <v/>
          </cell>
        </row>
        <row r="302">
          <cell r="H302" t="str">
            <v/>
          </cell>
          <cell r="I302" t="str">
            <v/>
          </cell>
          <cell r="J302" t="str">
            <v/>
          </cell>
          <cell r="K302" t="str">
            <v/>
          </cell>
          <cell r="L302" t="str">
            <v/>
          </cell>
        </row>
        <row r="303">
          <cell r="H303" t="str">
            <v/>
          </cell>
          <cell r="I303" t="str">
            <v/>
          </cell>
          <cell r="J303" t="str">
            <v/>
          </cell>
          <cell r="K303" t="str">
            <v/>
          </cell>
          <cell r="L303" t="str">
            <v/>
          </cell>
        </row>
        <row r="304">
          <cell r="H304" t="str">
            <v/>
          </cell>
          <cell r="I304" t="str">
            <v/>
          </cell>
          <cell r="J304" t="str">
            <v/>
          </cell>
          <cell r="K304" t="str">
            <v/>
          </cell>
          <cell r="L304" t="str">
            <v/>
          </cell>
        </row>
        <row r="305">
          <cell r="H305" t="str">
            <v/>
          </cell>
          <cell r="I305" t="str">
            <v/>
          </cell>
          <cell r="J305" t="str">
            <v/>
          </cell>
          <cell r="K305" t="str">
            <v/>
          </cell>
          <cell r="L305" t="str">
            <v/>
          </cell>
        </row>
        <row r="306">
          <cell r="H306" t="str">
            <v/>
          </cell>
          <cell r="I306" t="str">
            <v/>
          </cell>
          <cell r="J306" t="str">
            <v/>
          </cell>
          <cell r="K306" t="str">
            <v/>
          </cell>
          <cell r="L306" t="str">
            <v/>
          </cell>
        </row>
        <row r="307">
          <cell r="H307" t="str">
            <v/>
          </cell>
          <cell r="I307" t="str">
            <v/>
          </cell>
          <cell r="J307" t="str">
            <v/>
          </cell>
          <cell r="K307" t="str">
            <v/>
          </cell>
          <cell r="L307" t="str">
            <v/>
          </cell>
        </row>
        <row r="308">
          <cell r="H308" t="str">
            <v/>
          </cell>
          <cell r="I308" t="str">
            <v/>
          </cell>
          <cell r="J308" t="str">
            <v/>
          </cell>
          <cell r="K308" t="str">
            <v/>
          </cell>
          <cell r="L308" t="str">
            <v/>
          </cell>
        </row>
        <row r="309">
          <cell r="H309" t="str">
            <v/>
          </cell>
          <cell r="I309" t="str">
            <v/>
          </cell>
          <cell r="J309" t="str">
            <v/>
          </cell>
          <cell r="K309" t="str">
            <v/>
          </cell>
          <cell r="L309" t="str">
            <v/>
          </cell>
        </row>
        <row r="310">
          <cell r="H310" t="str">
            <v/>
          </cell>
          <cell r="I310" t="str">
            <v/>
          </cell>
          <cell r="J310" t="str">
            <v/>
          </cell>
          <cell r="K310" t="str">
            <v/>
          </cell>
          <cell r="L310" t="str">
            <v/>
          </cell>
        </row>
        <row r="311">
          <cell r="H311" t="str">
            <v/>
          </cell>
          <cell r="I311" t="str">
            <v/>
          </cell>
          <cell r="J311" t="str">
            <v/>
          </cell>
          <cell r="K311" t="str">
            <v/>
          </cell>
          <cell r="L311" t="str">
            <v/>
          </cell>
        </row>
        <row r="312">
          <cell r="H312" t="str">
            <v/>
          </cell>
          <cell r="I312" t="str">
            <v/>
          </cell>
          <cell r="J312" t="str">
            <v/>
          </cell>
          <cell r="K312" t="str">
            <v/>
          </cell>
          <cell r="L312" t="str">
            <v/>
          </cell>
        </row>
        <row r="313">
          <cell r="H313" t="str">
            <v/>
          </cell>
          <cell r="I313" t="str">
            <v/>
          </cell>
          <cell r="J313" t="str">
            <v/>
          </cell>
          <cell r="K313" t="str">
            <v/>
          </cell>
          <cell r="L313" t="str">
            <v/>
          </cell>
        </row>
        <row r="314">
          <cell r="H314" t="str">
            <v/>
          </cell>
          <cell r="I314" t="str">
            <v/>
          </cell>
          <cell r="J314" t="str">
            <v/>
          </cell>
          <cell r="K314" t="str">
            <v/>
          </cell>
          <cell r="L314" t="str">
            <v/>
          </cell>
        </row>
        <row r="315">
          <cell r="H315" t="str">
            <v/>
          </cell>
          <cell r="I315" t="str">
            <v/>
          </cell>
          <cell r="J315" t="str">
            <v/>
          </cell>
          <cell r="K315" t="str">
            <v/>
          </cell>
          <cell r="L315" t="str">
            <v/>
          </cell>
        </row>
        <row r="316">
          <cell r="H316" t="str">
            <v/>
          </cell>
          <cell r="I316" t="str">
            <v/>
          </cell>
          <cell r="J316" t="str">
            <v/>
          </cell>
          <cell r="K316" t="str">
            <v/>
          </cell>
          <cell r="L316" t="str">
            <v/>
          </cell>
        </row>
        <row r="317">
          <cell r="H317" t="str">
            <v/>
          </cell>
          <cell r="I317" t="str">
            <v/>
          </cell>
          <cell r="J317" t="str">
            <v/>
          </cell>
          <cell r="K317" t="str">
            <v/>
          </cell>
          <cell r="L317" t="str">
            <v/>
          </cell>
        </row>
        <row r="318">
          <cell r="H318" t="str">
            <v/>
          </cell>
          <cell r="I318" t="str">
            <v/>
          </cell>
          <cell r="J318" t="str">
            <v/>
          </cell>
          <cell r="K318" t="str">
            <v/>
          </cell>
          <cell r="L318" t="str">
            <v/>
          </cell>
        </row>
        <row r="319">
          <cell r="H319" t="str">
            <v/>
          </cell>
          <cell r="I319" t="str">
            <v/>
          </cell>
          <cell r="J319" t="str">
            <v/>
          </cell>
          <cell r="K319" t="str">
            <v/>
          </cell>
          <cell r="L319" t="str">
            <v/>
          </cell>
        </row>
        <row r="320">
          <cell r="H320" t="str">
            <v/>
          </cell>
          <cell r="I320" t="str">
            <v/>
          </cell>
          <cell r="J320" t="str">
            <v/>
          </cell>
          <cell r="K320" t="str">
            <v/>
          </cell>
          <cell r="L320" t="str">
            <v/>
          </cell>
        </row>
        <row r="321">
          <cell r="H321" t="str">
            <v/>
          </cell>
          <cell r="I321" t="str">
            <v/>
          </cell>
          <cell r="J321" t="str">
            <v/>
          </cell>
          <cell r="K321" t="str">
            <v/>
          </cell>
          <cell r="L321" t="str">
            <v/>
          </cell>
        </row>
        <row r="322">
          <cell r="H322" t="str">
            <v/>
          </cell>
          <cell r="I322" t="str">
            <v/>
          </cell>
          <cell r="J322" t="str">
            <v/>
          </cell>
          <cell r="K322" t="str">
            <v/>
          </cell>
          <cell r="L322" t="str">
            <v/>
          </cell>
        </row>
        <row r="323">
          <cell r="H323" t="str">
            <v/>
          </cell>
          <cell r="I323" t="str">
            <v/>
          </cell>
          <cell r="J323" t="str">
            <v/>
          </cell>
          <cell r="K323" t="str">
            <v/>
          </cell>
          <cell r="L323" t="str">
            <v/>
          </cell>
        </row>
        <row r="324">
          <cell r="H324" t="str">
            <v/>
          </cell>
          <cell r="I324" t="str">
            <v/>
          </cell>
          <cell r="J324" t="str">
            <v/>
          </cell>
          <cell r="K324" t="str">
            <v/>
          </cell>
          <cell r="L324" t="str">
            <v/>
          </cell>
        </row>
        <row r="325">
          <cell r="H325" t="str">
            <v/>
          </cell>
          <cell r="I325" t="str">
            <v/>
          </cell>
          <cell r="J325" t="str">
            <v/>
          </cell>
          <cell r="K325" t="str">
            <v/>
          </cell>
          <cell r="L325" t="str">
            <v/>
          </cell>
        </row>
        <row r="326">
          <cell r="H326" t="str">
            <v/>
          </cell>
          <cell r="I326" t="str">
            <v/>
          </cell>
          <cell r="J326" t="str">
            <v/>
          </cell>
          <cell r="K326" t="str">
            <v/>
          </cell>
          <cell r="L326" t="str">
            <v/>
          </cell>
        </row>
        <row r="327">
          <cell r="H327" t="str">
            <v/>
          </cell>
          <cell r="I327" t="str">
            <v/>
          </cell>
          <cell r="J327" t="str">
            <v/>
          </cell>
          <cell r="K327" t="str">
            <v/>
          </cell>
          <cell r="L327" t="str">
            <v/>
          </cell>
        </row>
        <row r="328">
          <cell r="H328" t="str">
            <v/>
          </cell>
          <cell r="I328" t="str">
            <v/>
          </cell>
          <cell r="J328" t="str">
            <v/>
          </cell>
          <cell r="K328" t="str">
            <v/>
          </cell>
          <cell r="L328" t="str">
            <v/>
          </cell>
        </row>
        <row r="329">
          <cell r="H329" t="str">
            <v/>
          </cell>
          <cell r="I329" t="str">
            <v/>
          </cell>
          <cell r="J329" t="str">
            <v/>
          </cell>
          <cell r="K329" t="str">
            <v/>
          </cell>
          <cell r="L329" t="str">
            <v/>
          </cell>
        </row>
        <row r="330">
          <cell r="H330" t="str">
            <v/>
          </cell>
          <cell r="I330" t="str">
            <v/>
          </cell>
          <cell r="J330" t="str">
            <v/>
          </cell>
          <cell r="K330" t="str">
            <v/>
          </cell>
          <cell r="L330" t="str">
            <v/>
          </cell>
        </row>
        <row r="331">
          <cell r="H331" t="str">
            <v/>
          </cell>
          <cell r="I331" t="str">
            <v/>
          </cell>
          <cell r="J331" t="str">
            <v/>
          </cell>
          <cell r="K331" t="str">
            <v/>
          </cell>
          <cell r="L331" t="str">
            <v/>
          </cell>
        </row>
        <row r="332">
          <cell r="H332" t="str">
            <v/>
          </cell>
          <cell r="I332" t="str">
            <v/>
          </cell>
          <cell r="J332" t="str">
            <v/>
          </cell>
          <cell r="K332" t="str">
            <v/>
          </cell>
          <cell r="L332" t="str">
            <v/>
          </cell>
        </row>
        <row r="333">
          <cell r="H333" t="str">
            <v/>
          </cell>
          <cell r="I333" t="str">
            <v/>
          </cell>
          <cell r="J333" t="str">
            <v/>
          </cell>
          <cell r="K333" t="str">
            <v/>
          </cell>
          <cell r="L333" t="str">
            <v/>
          </cell>
        </row>
        <row r="334">
          <cell r="H334" t="str">
            <v/>
          </cell>
          <cell r="I334" t="str">
            <v/>
          </cell>
          <cell r="J334" t="str">
            <v/>
          </cell>
          <cell r="K334" t="str">
            <v/>
          </cell>
          <cell r="L334" t="str">
            <v/>
          </cell>
        </row>
        <row r="335">
          <cell r="H335" t="str">
            <v/>
          </cell>
          <cell r="I335" t="str">
            <v/>
          </cell>
          <cell r="J335" t="str">
            <v/>
          </cell>
          <cell r="K335" t="str">
            <v/>
          </cell>
          <cell r="L335" t="str">
            <v/>
          </cell>
        </row>
        <row r="336">
          <cell r="H336" t="str">
            <v/>
          </cell>
          <cell r="I336" t="str">
            <v/>
          </cell>
          <cell r="J336" t="str">
            <v/>
          </cell>
          <cell r="K336" t="str">
            <v/>
          </cell>
          <cell r="L336" t="str">
            <v/>
          </cell>
        </row>
        <row r="337">
          <cell r="H337" t="str">
            <v/>
          </cell>
          <cell r="I337" t="str">
            <v/>
          </cell>
          <cell r="J337" t="str">
            <v/>
          </cell>
          <cell r="K337" t="str">
            <v/>
          </cell>
          <cell r="L337" t="str">
            <v/>
          </cell>
        </row>
        <row r="338">
          <cell r="H338" t="str">
            <v/>
          </cell>
          <cell r="I338" t="str">
            <v/>
          </cell>
          <cell r="J338" t="str">
            <v/>
          </cell>
          <cell r="K338" t="str">
            <v/>
          </cell>
          <cell r="L338" t="str">
            <v/>
          </cell>
        </row>
        <row r="339">
          <cell r="H339" t="str">
            <v/>
          </cell>
          <cell r="I339" t="str">
            <v/>
          </cell>
          <cell r="J339" t="str">
            <v/>
          </cell>
          <cell r="K339" t="str">
            <v/>
          </cell>
          <cell r="L339" t="str">
            <v/>
          </cell>
        </row>
        <row r="340">
          <cell r="H340" t="str">
            <v/>
          </cell>
          <cell r="I340" t="str">
            <v/>
          </cell>
          <cell r="J340" t="str">
            <v/>
          </cell>
          <cell r="K340" t="str">
            <v/>
          </cell>
          <cell r="L340" t="str">
            <v/>
          </cell>
        </row>
        <row r="341">
          <cell r="H341" t="str">
            <v/>
          </cell>
          <cell r="I341" t="str">
            <v/>
          </cell>
          <cell r="J341" t="str">
            <v/>
          </cell>
          <cell r="K341" t="str">
            <v/>
          </cell>
          <cell r="L341" t="str">
            <v/>
          </cell>
        </row>
        <row r="342">
          <cell r="H342" t="str">
            <v/>
          </cell>
          <cell r="I342" t="str">
            <v/>
          </cell>
          <cell r="J342" t="str">
            <v/>
          </cell>
          <cell r="K342" t="str">
            <v/>
          </cell>
          <cell r="L342" t="str">
            <v/>
          </cell>
        </row>
        <row r="343">
          <cell r="H343" t="str">
            <v/>
          </cell>
          <cell r="I343" t="str">
            <v/>
          </cell>
          <cell r="J343" t="str">
            <v/>
          </cell>
          <cell r="K343" t="str">
            <v/>
          </cell>
          <cell r="L343" t="str">
            <v/>
          </cell>
        </row>
        <row r="344">
          <cell r="H344" t="str">
            <v/>
          </cell>
          <cell r="I344" t="str">
            <v/>
          </cell>
          <cell r="J344" t="str">
            <v/>
          </cell>
          <cell r="K344" t="str">
            <v/>
          </cell>
          <cell r="L344" t="str">
            <v/>
          </cell>
        </row>
        <row r="345">
          <cell r="H345" t="str">
            <v/>
          </cell>
          <cell r="I345" t="str">
            <v/>
          </cell>
          <cell r="J345" t="str">
            <v/>
          </cell>
          <cell r="K345" t="str">
            <v/>
          </cell>
          <cell r="L345" t="str">
            <v/>
          </cell>
        </row>
        <row r="346">
          <cell r="H346" t="str">
            <v/>
          </cell>
          <cell r="I346" t="str">
            <v/>
          </cell>
          <cell r="J346" t="str">
            <v/>
          </cell>
          <cell r="K346" t="str">
            <v/>
          </cell>
          <cell r="L346" t="str">
            <v/>
          </cell>
        </row>
        <row r="347">
          <cell r="H347" t="str">
            <v/>
          </cell>
          <cell r="I347" t="str">
            <v/>
          </cell>
          <cell r="J347" t="str">
            <v/>
          </cell>
          <cell r="K347" t="str">
            <v/>
          </cell>
          <cell r="L347" t="str">
            <v/>
          </cell>
        </row>
        <row r="348">
          <cell r="H348" t="str">
            <v/>
          </cell>
          <cell r="I348" t="str">
            <v/>
          </cell>
          <cell r="J348" t="str">
            <v/>
          </cell>
          <cell r="K348" t="str">
            <v/>
          </cell>
          <cell r="L348" t="str">
            <v/>
          </cell>
        </row>
        <row r="349">
          <cell r="H349" t="str">
            <v/>
          </cell>
          <cell r="I349" t="str">
            <v/>
          </cell>
          <cell r="J349" t="str">
            <v/>
          </cell>
          <cell r="K349" t="str">
            <v/>
          </cell>
          <cell r="L349" t="str">
            <v/>
          </cell>
        </row>
        <row r="350">
          <cell r="H350" t="str">
            <v/>
          </cell>
          <cell r="I350" t="str">
            <v/>
          </cell>
          <cell r="J350" t="str">
            <v/>
          </cell>
          <cell r="K350" t="str">
            <v/>
          </cell>
          <cell r="L350" t="str">
            <v/>
          </cell>
        </row>
        <row r="351">
          <cell r="H351" t="str">
            <v/>
          </cell>
          <cell r="I351" t="str">
            <v/>
          </cell>
          <cell r="J351" t="str">
            <v/>
          </cell>
          <cell r="K351" t="str">
            <v/>
          </cell>
          <cell r="L351" t="str">
            <v/>
          </cell>
        </row>
        <row r="352">
          <cell r="H352" t="str">
            <v/>
          </cell>
          <cell r="I352" t="str">
            <v/>
          </cell>
          <cell r="J352" t="str">
            <v/>
          </cell>
          <cell r="K352" t="str">
            <v/>
          </cell>
          <cell r="L352" t="str">
            <v/>
          </cell>
        </row>
        <row r="353">
          <cell r="H353" t="str">
            <v/>
          </cell>
          <cell r="I353" t="str">
            <v/>
          </cell>
          <cell r="J353" t="str">
            <v/>
          </cell>
          <cell r="K353" t="str">
            <v/>
          </cell>
          <cell r="L353" t="str">
            <v/>
          </cell>
        </row>
        <row r="354">
          <cell r="H354" t="str">
            <v/>
          </cell>
          <cell r="I354" t="str">
            <v/>
          </cell>
          <cell r="J354" t="str">
            <v/>
          </cell>
          <cell r="K354" t="str">
            <v/>
          </cell>
          <cell r="L354" t="str">
            <v/>
          </cell>
        </row>
        <row r="355">
          <cell r="H355" t="str">
            <v/>
          </cell>
          <cell r="I355" t="str">
            <v/>
          </cell>
          <cell r="J355" t="str">
            <v/>
          </cell>
          <cell r="K355" t="str">
            <v/>
          </cell>
          <cell r="L355" t="str">
            <v/>
          </cell>
        </row>
        <row r="356">
          <cell r="H356" t="str">
            <v/>
          </cell>
          <cell r="I356" t="str">
            <v/>
          </cell>
          <cell r="J356" t="str">
            <v/>
          </cell>
          <cell r="K356" t="str">
            <v/>
          </cell>
          <cell r="L356" t="str">
            <v/>
          </cell>
        </row>
        <row r="357">
          <cell r="H357" t="str">
            <v/>
          </cell>
          <cell r="I357" t="str">
            <v/>
          </cell>
          <cell r="J357" t="str">
            <v/>
          </cell>
          <cell r="K357" t="str">
            <v/>
          </cell>
          <cell r="L357" t="str">
            <v/>
          </cell>
        </row>
        <row r="358">
          <cell r="H358" t="str">
            <v/>
          </cell>
          <cell r="I358" t="str">
            <v/>
          </cell>
          <cell r="J358" t="str">
            <v/>
          </cell>
          <cell r="K358" t="str">
            <v/>
          </cell>
          <cell r="L358" t="str">
            <v/>
          </cell>
        </row>
        <row r="359">
          <cell r="H359" t="str">
            <v/>
          </cell>
          <cell r="I359" t="str">
            <v/>
          </cell>
          <cell r="J359" t="str">
            <v/>
          </cell>
          <cell r="K359" t="str">
            <v/>
          </cell>
          <cell r="L359" t="str">
            <v/>
          </cell>
        </row>
        <row r="360">
          <cell r="H360" t="str">
            <v/>
          </cell>
          <cell r="I360" t="str">
            <v/>
          </cell>
          <cell r="J360" t="str">
            <v/>
          </cell>
          <cell r="K360" t="str">
            <v/>
          </cell>
          <cell r="L360" t="str">
            <v/>
          </cell>
        </row>
        <row r="361">
          <cell r="H361" t="str">
            <v/>
          </cell>
          <cell r="I361" t="str">
            <v/>
          </cell>
          <cell r="J361" t="str">
            <v/>
          </cell>
          <cell r="K361" t="str">
            <v/>
          </cell>
          <cell r="L361" t="str">
            <v/>
          </cell>
        </row>
        <row r="362">
          <cell r="H362" t="str">
            <v/>
          </cell>
          <cell r="I362" t="str">
            <v/>
          </cell>
          <cell r="J362" t="str">
            <v/>
          </cell>
          <cell r="K362" t="str">
            <v/>
          </cell>
          <cell r="L362" t="str">
            <v/>
          </cell>
        </row>
        <row r="363">
          <cell r="H363" t="str">
            <v/>
          </cell>
          <cell r="I363" t="str">
            <v/>
          </cell>
          <cell r="J363" t="str">
            <v/>
          </cell>
          <cell r="K363" t="str">
            <v/>
          </cell>
          <cell r="L363" t="str">
            <v/>
          </cell>
        </row>
        <row r="364">
          <cell r="H364" t="str">
            <v/>
          </cell>
          <cell r="I364" t="str">
            <v/>
          </cell>
          <cell r="J364" t="str">
            <v/>
          </cell>
          <cell r="K364" t="str">
            <v/>
          </cell>
          <cell r="L364" t="str">
            <v/>
          </cell>
        </row>
        <row r="365">
          <cell r="H365" t="str">
            <v/>
          </cell>
          <cell r="I365" t="str">
            <v/>
          </cell>
          <cell r="J365" t="str">
            <v/>
          </cell>
          <cell r="K365" t="str">
            <v/>
          </cell>
          <cell r="L365" t="str">
            <v/>
          </cell>
        </row>
        <row r="366">
          <cell r="H366" t="str">
            <v/>
          </cell>
          <cell r="I366" t="str">
            <v/>
          </cell>
          <cell r="J366" t="str">
            <v/>
          </cell>
          <cell r="K366" t="str">
            <v/>
          </cell>
          <cell r="L366" t="str">
            <v/>
          </cell>
        </row>
        <row r="367">
          <cell r="H367" t="str">
            <v/>
          </cell>
          <cell r="I367" t="str">
            <v/>
          </cell>
          <cell r="J367" t="str">
            <v/>
          </cell>
          <cell r="K367" t="str">
            <v/>
          </cell>
          <cell r="L367" t="str">
            <v/>
          </cell>
        </row>
        <row r="368">
          <cell r="H368" t="str">
            <v/>
          </cell>
          <cell r="I368" t="str">
            <v/>
          </cell>
          <cell r="J368" t="str">
            <v/>
          </cell>
          <cell r="K368" t="str">
            <v/>
          </cell>
          <cell r="L368" t="str">
            <v/>
          </cell>
        </row>
        <row r="369">
          <cell r="H369" t="str">
            <v/>
          </cell>
          <cell r="I369" t="str">
            <v/>
          </cell>
          <cell r="J369" t="str">
            <v/>
          </cell>
          <cell r="K369" t="str">
            <v/>
          </cell>
          <cell r="L369" t="str">
            <v/>
          </cell>
        </row>
        <row r="370">
          <cell r="H370" t="str">
            <v/>
          </cell>
          <cell r="I370" t="str">
            <v/>
          </cell>
          <cell r="J370" t="str">
            <v/>
          </cell>
          <cell r="K370" t="str">
            <v/>
          </cell>
          <cell r="L370" t="str">
            <v/>
          </cell>
        </row>
        <row r="371">
          <cell r="H371" t="str">
            <v/>
          </cell>
          <cell r="I371" t="str">
            <v/>
          </cell>
          <cell r="J371" t="str">
            <v/>
          </cell>
          <cell r="K371" t="str">
            <v/>
          </cell>
          <cell r="L371" t="str">
            <v/>
          </cell>
        </row>
        <row r="372">
          <cell r="H372" t="str">
            <v/>
          </cell>
          <cell r="I372" t="str">
            <v/>
          </cell>
          <cell r="J372" t="str">
            <v/>
          </cell>
          <cell r="K372" t="str">
            <v/>
          </cell>
          <cell r="L372" t="str">
            <v/>
          </cell>
        </row>
        <row r="373">
          <cell r="H373" t="str">
            <v/>
          </cell>
          <cell r="I373" t="str">
            <v/>
          </cell>
          <cell r="J373" t="str">
            <v/>
          </cell>
          <cell r="K373" t="str">
            <v/>
          </cell>
          <cell r="L373" t="str">
            <v/>
          </cell>
        </row>
        <row r="374">
          <cell r="H374" t="str">
            <v/>
          </cell>
          <cell r="I374" t="str">
            <v/>
          </cell>
          <cell r="J374" t="str">
            <v/>
          </cell>
          <cell r="K374" t="str">
            <v/>
          </cell>
          <cell r="L374" t="str">
            <v/>
          </cell>
        </row>
        <row r="375">
          <cell r="H375" t="str">
            <v/>
          </cell>
          <cell r="I375" t="str">
            <v/>
          </cell>
          <cell r="J375" t="str">
            <v/>
          </cell>
          <cell r="K375" t="str">
            <v/>
          </cell>
          <cell r="L375" t="str">
            <v/>
          </cell>
        </row>
        <row r="376">
          <cell r="H376" t="str">
            <v/>
          </cell>
          <cell r="I376" t="str">
            <v/>
          </cell>
          <cell r="J376" t="str">
            <v/>
          </cell>
          <cell r="K376" t="str">
            <v/>
          </cell>
          <cell r="L376" t="str">
            <v/>
          </cell>
        </row>
        <row r="377">
          <cell r="H377" t="str">
            <v/>
          </cell>
          <cell r="I377" t="str">
            <v/>
          </cell>
          <cell r="J377" t="str">
            <v/>
          </cell>
          <cell r="K377" t="str">
            <v/>
          </cell>
          <cell r="L377" t="str">
            <v/>
          </cell>
        </row>
        <row r="378">
          <cell r="H378" t="str">
            <v/>
          </cell>
          <cell r="I378" t="str">
            <v/>
          </cell>
          <cell r="J378" t="str">
            <v/>
          </cell>
          <cell r="K378" t="str">
            <v/>
          </cell>
          <cell r="L378" t="str">
            <v/>
          </cell>
        </row>
        <row r="379">
          <cell r="H379" t="str">
            <v/>
          </cell>
          <cell r="I379" t="str">
            <v/>
          </cell>
          <cell r="J379" t="str">
            <v/>
          </cell>
          <cell r="K379" t="str">
            <v/>
          </cell>
          <cell r="L379" t="str">
            <v/>
          </cell>
        </row>
        <row r="380">
          <cell r="H380" t="str">
            <v/>
          </cell>
          <cell r="I380" t="str">
            <v/>
          </cell>
          <cell r="J380" t="str">
            <v/>
          </cell>
          <cell r="K380" t="str">
            <v/>
          </cell>
          <cell r="L380" t="str">
            <v/>
          </cell>
        </row>
        <row r="381">
          <cell r="H381" t="str">
            <v/>
          </cell>
          <cell r="I381" t="str">
            <v/>
          </cell>
          <cell r="J381" t="str">
            <v/>
          </cell>
          <cell r="K381" t="str">
            <v/>
          </cell>
          <cell r="L381" t="str">
            <v/>
          </cell>
        </row>
        <row r="382">
          <cell r="H382" t="str">
            <v/>
          </cell>
          <cell r="I382" t="str">
            <v/>
          </cell>
          <cell r="J382" t="str">
            <v/>
          </cell>
          <cell r="K382" t="str">
            <v/>
          </cell>
          <cell r="L382" t="str">
            <v/>
          </cell>
        </row>
        <row r="383">
          <cell r="H383" t="str">
            <v/>
          </cell>
          <cell r="I383" t="str">
            <v/>
          </cell>
          <cell r="J383" t="str">
            <v/>
          </cell>
          <cell r="K383" t="str">
            <v/>
          </cell>
          <cell r="L383" t="str">
            <v/>
          </cell>
        </row>
        <row r="384">
          <cell r="H384" t="str">
            <v/>
          </cell>
          <cell r="I384" t="str">
            <v/>
          </cell>
          <cell r="J384" t="str">
            <v/>
          </cell>
          <cell r="K384" t="str">
            <v/>
          </cell>
          <cell r="L384" t="str">
            <v/>
          </cell>
        </row>
        <row r="385">
          <cell r="H385" t="str">
            <v/>
          </cell>
          <cell r="I385" t="str">
            <v/>
          </cell>
          <cell r="J385" t="str">
            <v/>
          </cell>
          <cell r="K385" t="str">
            <v/>
          </cell>
          <cell r="L385" t="str">
            <v/>
          </cell>
        </row>
        <row r="386">
          <cell r="H386" t="str">
            <v/>
          </cell>
          <cell r="I386" t="str">
            <v/>
          </cell>
          <cell r="J386" t="str">
            <v/>
          </cell>
          <cell r="K386" t="str">
            <v/>
          </cell>
          <cell r="L386" t="str">
            <v/>
          </cell>
        </row>
        <row r="387">
          <cell r="H387" t="str">
            <v/>
          </cell>
          <cell r="I387" t="str">
            <v/>
          </cell>
          <cell r="J387" t="str">
            <v/>
          </cell>
          <cell r="K387" t="str">
            <v/>
          </cell>
          <cell r="L387" t="str">
            <v/>
          </cell>
        </row>
        <row r="388">
          <cell r="H388" t="str">
            <v/>
          </cell>
          <cell r="I388" t="str">
            <v/>
          </cell>
          <cell r="J388" t="str">
            <v/>
          </cell>
          <cell r="K388" t="str">
            <v/>
          </cell>
          <cell r="L388" t="str">
            <v/>
          </cell>
        </row>
        <row r="389">
          <cell r="H389" t="str">
            <v/>
          </cell>
          <cell r="I389" t="str">
            <v/>
          </cell>
          <cell r="J389" t="str">
            <v/>
          </cell>
          <cell r="K389" t="str">
            <v/>
          </cell>
          <cell r="L389" t="str">
            <v/>
          </cell>
        </row>
        <row r="390">
          <cell r="H390" t="str">
            <v/>
          </cell>
          <cell r="I390" t="str">
            <v/>
          </cell>
          <cell r="J390" t="str">
            <v/>
          </cell>
          <cell r="K390" t="str">
            <v/>
          </cell>
          <cell r="L390" t="str">
            <v/>
          </cell>
        </row>
        <row r="391">
          <cell r="H391" t="str">
            <v/>
          </cell>
          <cell r="I391" t="str">
            <v/>
          </cell>
          <cell r="J391" t="str">
            <v/>
          </cell>
          <cell r="K391" t="str">
            <v/>
          </cell>
          <cell r="L391" t="str">
            <v/>
          </cell>
        </row>
        <row r="392">
          <cell r="H392" t="str">
            <v/>
          </cell>
          <cell r="I392" t="str">
            <v/>
          </cell>
          <cell r="J392" t="str">
            <v/>
          </cell>
          <cell r="K392" t="str">
            <v/>
          </cell>
          <cell r="L392" t="str">
            <v/>
          </cell>
        </row>
        <row r="393">
          <cell r="H393" t="str">
            <v/>
          </cell>
          <cell r="I393" t="str">
            <v/>
          </cell>
          <cell r="J393" t="str">
            <v/>
          </cell>
          <cell r="K393" t="str">
            <v/>
          </cell>
          <cell r="L393" t="str">
            <v/>
          </cell>
        </row>
        <row r="394">
          <cell r="H394" t="str">
            <v/>
          </cell>
          <cell r="I394" t="str">
            <v/>
          </cell>
          <cell r="J394" t="str">
            <v/>
          </cell>
          <cell r="K394" t="str">
            <v/>
          </cell>
          <cell r="L394" t="str">
            <v/>
          </cell>
        </row>
        <row r="395">
          <cell r="H395" t="str">
            <v/>
          </cell>
          <cell r="I395" t="str">
            <v/>
          </cell>
          <cell r="J395" t="str">
            <v/>
          </cell>
          <cell r="K395" t="str">
            <v/>
          </cell>
          <cell r="L395" t="str">
            <v/>
          </cell>
        </row>
        <row r="396">
          <cell r="H396" t="str">
            <v/>
          </cell>
          <cell r="I396" t="str">
            <v/>
          </cell>
          <cell r="J396" t="str">
            <v/>
          </cell>
          <cell r="K396" t="str">
            <v/>
          </cell>
          <cell r="L396" t="str">
            <v/>
          </cell>
        </row>
        <row r="397">
          <cell r="H397" t="str">
            <v/>
          </cell>
          <cell r="I397" t="str">
            <v/>
          </cell>
          <cell r="J397" t="str">
            <v/>
          </cell>
          <cell r="K397" t="str">
            <v/>
          </cell>
          <cell r="L397" t="str">
            <v/>
          </cell>
        </row>
        <row r="398">
          <cell r="H398" t="str">
            <v/>
          </cell>
          <cell r="I398" t="str">
            <v/>
          </cell>
          <cell r="J398" t="str">
            <v/>
          </cell>
          <cell r="K398" t="str">
            <v/>
          </cell>
          <cell r="L398" t="str">
            <v/>
          </cell>
        </row>
        <row r="399">
          <cell r="H399" t="str">
            <v/>
          </cell>
          <cell r="I399" t="str">
            <v/>
          </cell>
          <cell r="J399" t="str">
            <v/>
          </cell>
          <cell r="K399" t="str">
            <v/>
          </cell>
          <cell r="L399" t="str">
            <v/>
          </cell>
        </row>
        <row r="400">
          <cell r="H400" t="str">
            <v/>
          </cell>
          <cell r="I400" t="str">
            <v/>
          </cell>
          <cell r="J400" t="str">
            <v/>
          </cell>
          <cell r="K400" t="str">
            <v/>
          </cell>
          <cell r="L400" t="str">
            <v/>
          </cell>
        </row>
        <row r="401">
          <cell r="H401" t="str">
            <v/>
          </cell>
          <cell r="I401" t="str">
            <v/>
          </cell>
          <cell r="J401" t="str">
            <v/>
          </cell>
          <cell r="K401" t="str">
            <v/>
          </cell>
          <cell r="L401" t="str">
            <v/>
          </cell>
        </row>
        <row r="402">
          <cell r="H402" t="str">
            <v/>
          </cell>
          <cell r="I402" t="str">
            <v/>
          </cell>
          <cell r="J402" t="str">
            <v/>
          </cell>
          <cell r="K402" t="str">
            <v/>
          </cell>
          <cell r="L402" t="str">
            <v/>
          </cell>
        </row>
        <row r="403">
          <cell r="H403" t="str">
            <v/>
          </cell>
          <cell r="I403" t="str">
            <v/>
          </cell>
          <cell r="J403" t="str">
            <v/>
          </cell>
          <cell r="K403" t="str">
            <v/>
          </cell>
          <cell r="L403" t="str">
            <v/>
          </cell>
        </row>
        <row r="404">
          <cell r="H404" t="str">
            <v/>
          </cell>
          <cell r="I404" t="str">
            <v/>
          </cell>
          <cell r="J404" t="str">
            <v/>
          </cell>
          <cell r="K404" t="str">
            <v/>
          </cell>
          <cell r="L404" t="str">
            <v/>
          </cell>
        </row>
        <row r="405">
          <cell r="H405" t="str">
            <v/>
          </cell>
          <cell r="I405" t="str">
            <v/>
          </cell>
          <cell r="J405" t="str">
            <v/>
          </cell>
          <cell r="K405" t="str">
            <v/>
          </cell>
          <cell r="L405" t="str">
            <v/>
          </cell>
        </row>
        <row r="406">
          <cell r="H406" t="str">
            <v/>
          </cell>
          <cell r="I406" t="str">
            <v/>
          </cell>
          <cell r="J406" t="str">
            <v/>
          </cell>
          <cell r="K406" t="str">
            <v/>
          </cell>
          <cell r="L406" t="str">
            <v/>
          </cell>
        </row>
        <row r="407">
          <cell r="H407" t="str">
            <v/>
          </cell>
          <cell r="I407" t="str">
            <v/>
          </cell>
          <cell r="J407" t="str">
            <v/>
          </cell>
          <cell r="K407" t="str">
            <v/>
          </cell>
          <cell r="L407" t="str">
            <v/>
          </cell>
        </row>
        <row r="408">
          <cell r="H408" t="str">
            <v/>
          </cell>
          <cell r="I408" t="str">
            <v/>
          </cell>
          <cell r="J408" t="str">
            <v/>
          </cell>
          <cell r="K408" t="str">
            <v/>
          </cell>
          <cell r="L408" t="str">
            <v/>
          </cell>
        </row>
        <row r="409">
          <cell r="H409" t="str">
            <v/>
          </cell>
          <cell r="I409" t="str">
            <v/>
          </cell>
          <cell r="J409" t="str">
            <v/>
          </cell>
          <cell r="K409" t="str">
            <v/>
          </cell>
          <cell r="L409" t="str">
            <v/>
          </cell>
        </row>
        <row r="410">
          <cell r="H410" t="str">
            <v/>
          </cell>
          <cell r="I410" t="str">
            <v/>
          </cell>
          <cell r="J410" t="str">
            <v/>
          </cell>
          <cell r="K410" t="str">
            <v/>
          </cell>
          <cell r="L410" t="str">
            <v/>
          </cell>
        </row>
        <row r="411">
          <cell r="H411" t="str">
            <v/>
          </cell>
          <cell r="I411" t="str">
            <v/>
          </cell>
          <cell r="J411" t="str">
            <v/>
          </cell>
          <cell r="K411" t="str">
            <v/>
          </cell>
          <cell r="L411" t="str">
            <v/>
          </cell>
        </row>
        <row r="412">
          <cell r="H412" t="str">
            <v/>
          </cell>
          <cell r="I412" t="str">
            <v/>
          </cell>
          <cell r="J412" t="str">
            <v/>
          </cell>
          <cell r="K412" t="str">
            <v/>
          </cell>
          <cell r="L412" t="str">
            <v/>
          </cell>
        </row>
        <row r="413">
          <cell r="H413" t="str">
            <v/>
          </cell>
          <cell r="I413" t="str">
            <v/>
          </cell>
          <cell r="J413" t="str">
            <v/>
          </cell>
          <cell r="K413" t="str">
            <v/>
          </cell>
          <cell r="L413" t="str">
            <v/>
          </cell>
        </row>
        <row r="414">
          <cell r="H414" t="str">
            <v/>
          </cell>
          <cell r="I414" t="str">
            <v/>
          </cell>
          <cell r="J414" t="str">
            <v/>
          </cell>
          <cell r="K414" t="str">
            <v/>
          </cell>
          <cell r="L414" t="str">
            <v/>
          </cell>
        </row>
        <row r="415">
          <cell r="H415" t="str">
            <v/>
          </cell>
          <cell r="I415" t="str">
            <v/>
          </cell>
          <cell r="J415" t="str">
            <v/>
          </cell>
          <cell r="K415" t="str">
            <v/>
          </cell>
          <cell r="L415" t="str">
            <v/>
          </cell>
        </row>
        <row r="416">
          <cell r="H416" t="str">
            <v/>
          </cell>
          <cell r="I416" t="str">
            <v/>
          </cell>
          <cell r="J416" t="str">
            <v/>
          </cell>
          <cell r="K416" t="str">
            <v/>
          </cell>
          <cell r="L416" t="str">
            <v/>
          </cell>
        </row>
        <row r="417">
          <cell r="H417" t="str">
            <v/>
          </cell>
          <cell r="I417" t="str">
            <v/>
          </cell>
          <cell r="J417" t="str">
            <v/>
          </cell>
          <cell r="K417" t="str">
            <v/>
          </cell>
          <cell r="L417" t="str">
            <v/>
          </cell>
        </row>
        <row r="418">
          <cell r="H418" t="str">
            <v/>
          </cell>
          <cell r="I418" t="str">
            <v/>
          </cell>
          <cell r="J418" t="str">
            <v/>
          </cell>
          <cell r="K418" t="str">
            <v/>
          </cell>
          <cell r="L418" t="str">
            <v/>
          </cell>
        </row>
        <row r="419">
          <cell r="H419" t="str">
            <v/>
          </cell>
          <cell r="I419" t="str">
            <v/>
          </cell>
          <cell r="J419" t="str">
            <v/>
          </cell>
          <cell r="K419" t="str">
            <v/>
          </cell>
          <cell r="L419" t="str">
            <v/>
          </cell>
        </row>
        <row r="420">
          <cell r="H420" t="str">
            <v/>
          </cell>
          <cell r="I420" t="str">
            <v/>
          </cell>
          <cell r="J420" t="str">
            <v/>
          </cell>
          <cell r="K420" t="str">
            <v/>
          </cell>
          <cell r="L420" t="str">
            <v/>
          </cell>
        </row>
        <row r="421">
          <cell r="H421" t="str">
            <v/>
          </cell>
          <cell r="I421" t="str">
            <v/>
          </cell>
          <cell r="J421" t="str">
            <v/>
          </cell>
          <cell r="K421" t="str">
            <v/>
          </cell>
          <cell r="L421" t="str">
            <v/>
          </cell>
        </row>
        <row r="422">
          <cell r="H422" t="str">
            <v/>
          </cell>
          <cell r="I422" t="str">
            <v/>
          </cell>
          <cell r="J422" t="str">
            <v/>
          </cell>
          <cell r="K422" t="str">
            <v/>
          </cell>
          <cell r="L422" t="str">
            <v/>
          </cell>
        </row>
        <row r="423">
          <cell r="H423" t="str">
            <v/>
          </cell>
          <cell r="I423" t="str">
            <v/>
          </cell>
          <cell r="J423" t="str">
            <v/>
          </cell>
          <cell r="K423" t="str">
            <v/>
          </cell>
          <cell r="L423" t="str">
            <v/>
          </cell>
        </row>
        <row r="424">
          <cell r="H424" t="str">
            <v/>
          </cell>
          <cell r="I424" t="str">
            <v/>
          </cell>
          <cell r="J424" t="str">
            <v/>
          </cell>
          <cell r="K424" t="str">
            <v/>
          </cell>
          <cell r="L424" t="str">
            <v/>
          </cell>
        </row>
        <row r="425">
          <cell r="H425" t="str">
            <v/>
          </cell>
          <cell r="I425" t="str">
            <v/>
          </cell>
          <cell r="J425" t="str">
            <v/>
          </cell>
          <cell r="K425" t="str">
            <v/>
          </cell>
          <cell r="L425" t="str">
            <v/>
          </cell>
        </row>
        <row r="426">
          <cell r="H426" t="str">
            <v/>
          </cell>
          <cell r="I426" t="str">
            <v/>
          </cell>
          <cell r="J426" t="str">
            <v/>
          </cell>
          <cell r="K426" t="str">
            <v/>
          </cell>
          <cell r="L426" t="str">
            <v/>
          </cell>
        </row>
        <row r="427">
          <cell r="H427" t="str">
            <v/>
          </cell>
          <cell r="I427" t="str">
            <v/>
          </cell>
          <cell r="J427" t="str">
            <v/>
          </cell>
          <cell r="K427" t="str">
            <v/>
          </cell>
          <cell r="L427" t="str">
            <v/>
          </cell>
        </row>
        <row r="428">
          <cell r="H428" t="str">
            <v/>
          </cell>
          <cell r="I428" t="str">
            <v/>
          </cell>
          <cell r="J428" t="str">
            <v/>
          </cell>
          <cell r="K428" t="str">
            <v/>
          </cell>
          <cell r="L428" t="str">
            <v/>
          </cell>
        </row>
        <row r="429">
          <cell r="H429" t="str">
            <v/>
          </cell>
          <cell r="I429" t="str">
            <v/>
          </cell>
          <cell r="J429" t="str">
            <v/>
          </cell>
          <cell r="K429" t="str">
            <v/>
          </cell>
          <cell r="L429" t="str">
            <v/>
          </cell>
        </row>
        <row r="430">
          <cell r="H430" t="str">
            <v/>
          </cell>
          <cell r="I430" t="str">
            <v/>
          </cell>
          <cell r="J430" t="str">
            <v/>
          </cell>
          <cell r="K430" t="str">
            <v/>
          </cell>
          <cell r="L430" t="str">
            <v/>
          </cell>
        </row>
        <row r="431">
          <cell r="H431" t="str">
            <v/>
          </cell>
          <cell r="I431" t="str">
            <v/>
          </cell>
          <cell r="J431" t="str">
            <v/>
          </cell>
          <cell r="K431" t="str">
            <v/>
          </cell>
          <cell r="L431" t="str">
            <v/>
          </cell>
        </row>
        <row r="432">
          <cell r="H432" t="str">
            <v/>
          </cell>
          <cell r="I432" t="str">
            <v/>
          </cell>
          <cell r="J432" t="str">
            <v/>
          </cell>
          <cell r="K432" t="str">
            <v/>
          </cell>
          <cell r="L432" t="str">
            <v/>
          </cell>
        </row>
        <row r="433">
          <cell r="H433" t="str">
            <v/>
          </cell>
          <cell r="I433" t="str">
            <v/>
          </cell>
          <cell r="J433" t="str">
            <v/>
          </cell>
          <cell r="K433" t="str">
            <v/>
          </cell>
          <cell r="L433" t="str">
            <v/>
          </cell>
        </row>
        <row r="434">
          <cell r="H434" t="str">
            <v/>
          </cell>
          <cell r="I434" t="str">
            <v/>
          </cell>
          <cell r="J434" t="str">
            <v/>
          </cell>
          <cell r="K434" t="str">
            <v/>
          </cell>
          <cell r="L434" t="str">
            <v/>
          </cell>
        </row>
        <row r="435">
          <cell r="H435" t="str">
            <v/>
          </cell>
          <cell r="I435" t="str">
            <v/>
          </cell>
          <cell r="J435" t="str">
            <v/>
          </cell>
          <cell r="K435" t="str">
            <v/>
          </cell>
          <cell r="L435" t="str">
            <v/>
          </cell>
        </row>
        <row r="436">
          <cell r="H436" t="str">
            <v/>
          </cell>
          <cell r="I436" t="str">
            <v/>
          </cell>
          <cell r="J436" t="str">
            <v/>
          </cell>
          <cell r="K436" t="str">
            <v/>
          </cell>
          <cell r="L436" t="str">
            <v/>
          </cell>
        </row>
        <row r="437">
          <cell r="H437" t="str">
            <v/>
          </cell>
          <cell r="I437" t="str">
            <v/>
          </cell>
          <cell r="J437" t="str">
            <v/>
          </cell>
          <cell r="K437" t="str">
            <v/>
          </cell>
          <cell r="L437" t="str">
            <v/>
          </cell>
        </row>
        <row r="438">
          <cell r="H438" t="str">
            <v/>
          </cell>
          <cell r="I438" t="str">
            <v/>
          </cell>
          <cell r="J438" t="str">
            <v/>
          </cell>
          <cell r="K438" t="str">
            <v/>
          </cell>
          <cell r="L438" t="str">
            <v/>
          </cell>
        </row>
        <row r="439">
          <cell r="H439" t="str">
            <v/>
          </cell>
          <cell r="I439" t="str">
            <v/>
          </cell>
          <cell r="J439" t="str">
            <v/>
          </cell>
          <cell r="K439" t="str">
            <v/>
          </cell>
          <cell r="L439" t="str">
            <v/>
          </cell>
        </row>
        <row r="440">
          <cell r="H440" t="str">
            <v/>
          </cell>
          <cell r="I440" t="str">
            <v/>
          </cell>
          <cell r="J440" t="str">
            <v/>
          </cell>
          <cell r="K440" t="str">
            <v/>
          </cell>
          <cell r="L440" t="str">
            <v/>
          </cell>
        </row>
        <row r="441">
          <cell r="H441" t="str">
            <v/>
          </cell>
          <cell r="I441" t="str">
            <v/>
          </cell>
          <cell r="J441" t="str">
            <v/>
          </cell>
          <cell r="K441" t="str">
            <v/>
          </cell>
          <cell r="L441" t="str">
            <v/>
          </cell>
        </row>
        <row r="442">
          <cell r="H442" t="str">
            <v/>
          </cell>
          <cell r="I442" t="str">
            <v/>
          </cell>
          <cell r="J442" t="str">
            <v/>
          </cell>
          <cell r="K442" t="str">
            <v/>
          </cell>
          <cell r="L442" t="str">
            <v/>
          </cell>
        </row>
        <row r="443">
          <cell r="H443" t="str">
            <v/>
          </cell>
          <cell r="I443" t="str">
            <v/>
          </cell>
          <cell r="J443" t="str">
            <v/>
          </cell>
          <cell r="K443" t="str">
            <v/>
          </cell>
          <cell r="L443" t="str">
            <v/>
          </cell>
        </row>
        <row r="444">
          <cell r="H444" t="str">
            <v/>
          </cell>
          <cell r="I444" t="str">
            <v/>
          </cell>
          <cell r="J444" t="str">
            <v/>
          </cell>
          <cell r="K444" t="str">
            <v/>
          </cell>
          <cell r="L444" t="str">
            <v/>
          </cell>
        </row>
        <row r="445">
          <cell r="H445" t="str">
            <v/>
          </cell>
          <cell r="I445" t="str">
            <v/>
          </cell>
          <cell r="J445" t="str">
            <v/>
          </cell>
          <cell r="K445" t="str">
            <v/>
          </cell>
          <cell r="L445" t="str">
            <v/>
          </cell>
        </row>
        <row r="446">
          <cell r="H446" t="str">
            <v/>
          </cell>
          <cell r="I446" t="str">
            <v/>
          </cell>
          <cell r="J446" t="str">
            <v/>
          </cell>
          <cell r="K446" t="str">
            <v/>
          </cell>
          <cell r="L446" t="str">
            <v/>
          </cell>
        </row>
        <row r="447">
          <cell r="H447" t="str">
            <v/>
          </cell>
          <cell r="I447" t="str">
            <v/>
          </cell>
          <cell r="J447" t="str">
            <v/>
          </cell>
          <cell r="K447" t="str">
            <v/>
          </cell>
          <cell r="L447" t="str">
            <v/>
          </cell>
        </row>
        <row r="448">
          <cell r="H448" t="str">
            <v/>
          </cell>
          <cell r="I448" t="str">
            <v/>
          </cell>
          <cell r="J448" t="str">
            <v/>
          </cell>
          <cell r="K448" t="str">
            <v/>
          </cell>
          <cell r="L448" t="str">
            <v/>
          </cell>
        </row>
        <row r="449">
          <cell r="H449" t="str">
            <v/>
          </cell>
          <cell r="I449" t="str">
            <v/>
          </cell>
          <cell r="J449" t="str">
            <v/>
          </cell>
          <cell r="K449" t="str">
            <v/>
          </cell>
          <cell r="L449" t="str">
            <v/>
          </cell>
        </row>
        <row r="450">
          <cell r="H450" t="str">
            <v/>
          </cell>
          <cell r="I450" t="str">
            <v/>
          </cell>
          <cell r="J450" t="str">
            <v/>
          </cell>
          <cell r="K450" t="str">
            <v/>
          </cell>
          <cell r="L450" t="str">
            <v/>
          </cell>
        </row>
        <row r="451">
          <cell r="H451" t="str">
            <v/>
          </cell>
          <cell r="I451" t="str">
            <v/>
          </cell>
          <cell r="J451" t="str">
            <v/>
          </cell>
          <cell r="K451" t="str">
            <v/>
          </cell>
          <cell r="L451" t="str">
            <v/>
          </cell>
        </row>
        <row r="452">
          <cell r="H452" t="str">
            <v/>
          </cell>
          <cell r="I452" t="str">
            <v/>
          </cell>
          <cell r="J452" t="str">
            <v/>
          </cell>
          <cell r="K452" t="str">
            <v/>
          </cell>
          <cell r="L452" t="str">
            <v/>
          </cell>
        </row>
        <row r="453">
          <cell r="H453" t="str">
            <v/>
          </cell>
          <cell r="I453" t="str">
            <v/>
          </cell>
          <cell r="J453" t="str">
            <v/>
          </cell>
          <cell r="K453" t="str">
            <v/>
          </cell>
          <cell r="L453" t="str">
            <v/>
          </cell>
        </row>
        <row r="454">
          <cell r="H454" t="str">
            <v/>
          </cell>
          <cell r="I454" t="str">
            <v/>
          </cell>
          <cell r="J454" t="str">
            <v/>
          </cell>
          <cell r="K454" t="str">
            <v/>
          </cell>
          <cell r="L454" t="str">
            <v/>
          </cell>
        </row>
        <row r="455">
          <cell r="H455" t="str">
            <v/>
          </cell>
          <cell r="I455" t="str">
            <v/>
          </cell>
          <cell r="J455" t="str">
            <v/>
          </cell>
          <cell r="K455" t="str">
            <v/>
          </cell>
          <cell r="L455" t="str">
            <v/>
          </cell>
        </row>
        <row r="456">
          <cell r="H456" t="str">
            <v/>
          </cell>
          <cell r="I456" t="str">
            <v/>
          </cell>
          <cell r="J456" t="str">
            <v/>
          </cell>
          <cell r="K456" t="str">
            <v/>
          </cell>
          <cell r="L456" t="str">
            <v/>
          </cell>
        </row>
        <row r="457">
          <cell r="H457" t="str">
            <v/>
          </cell>
          <cell r="I457" t="str">
            <v/>
          </cell>
          <cell r="J457" t="str">
            <v/>
          </cell>
          <cell r="K457" t="str">
            <v/>
          </cell>
          <cell r="L457" t="str">
            <v/>
          </cell>
        </row>
        <row r="458">
          <cell r="H458" t="str">
            <v/>
          </cell>
          <cell r="I458" t="str">
            <v/>
          </cell>
          <cell r="J458" t="str">
            <v/>
          </cell>
          <cell r="K458" t="str">
            <v/>
          </cell>
          <cell r="L458" t="str">
            <v/>
          </cell>
        </row>
        <row r="459">
          <cell r="H459" t="str">
            <v/>
          </cell>
          <cell r="I459" t="str">
            <v/>
          </cell>
          <cell r="J459" t="str">
            <v/>
          </cell>
          <cell r="K459" t="str">
            <v/>
          </cell>
          <cell r="L459" t="str">
            <v/>
          </cell>
        </row>
        <row r="460">
          <cell r="H460" t="str">
            <v/>
          </cell>
          <cell r="I460" t="str">
            <v/>
          </cell>
          <cell r="J460" t="str">
            <v/>
          </cell>
          <cell r="K460" t="str">
            <v/>
          </cell>
          <cell r="L460" t="str">
            <v/>
          </cell>
        </row>
        <row r="461">
          <cell r="H461" t="str">
            <v/>
          </cell>
          <cell r="I461" t="str">
            <v/>
          </cell>
          <cell r="J461" t="str">
            <v/>
          </cell>
          <cell r="K461" t="str">
            <v/>
          </cell>
          <cell r="L461" t="str">
            <v/>
          </cell>
        </row>
        <row r="462">
          <cell r="H462" t="str">
            <v/>
          </cell>
          <cell r="I462" t="str">
            <v/>
          </cell>
          <cell r="J462" t="str">
            <v/>
          </cell>
          <cell r="K462" t="str">
            <v/>
          </cell>
          <cell r="L462" t="str">
            <v/>
          </cell>
        </row>
        <row r="463">
          <cell r="H463" t="str">
            <v/>
          </cell>
          <cell r="I463" t="str">
            <v/>
          </cell>
          <cell r="J463" t="str">
            <v/>
          </cell>
          <cell r="K463" t="str">
            <v/>
          </cell>
          <cell r="L463" t="str">
            <v/>
          </cell>
        </row>
        <row r="464">
          <cell r="H464" t="str">
            <v/>
          </cell>
          <cell r="I464" t="str">
            <v/>
          </cell>
          <cell r="J464" t="str">
            <v/>
          </cell>
          <cell r="K464" t="str">
            <v/>
          </cell>
          <cell r="L464" t="str">
            <v/>
          </cell>
        </row>
        <row r="465">
          <cell r="H465" t="str">
            <v/>
          </cell>
          <cell r="I465" t="str">
            <v/>
          </cell>
          <cell r="J465" t="str">
            <v/>
          </cell>
          <cell r="K465" t="str">
            <v/>
          </cell>
          <cell r="L465" t="str">
            <v/>
          </cell>
        </row>
        <row r="466">
          <cell r="H466" t="str">
            <v/>
          </cell>
          <cell r="I466" t="str">
            <v/>
          </cell>
          <cell r="J466" t="str">
            <v/>
          </cell>
          <cell r="K466" t="str">
            <v/>
          </cell>
          <cell r="L466" t="str">
            <v/>
          </cell>
        </row>
        <row r="467">
          <cell r="H467" t="str">
            <v/>
          </cell>
          <cell r="I467" t="str">
            <v/>
          </cell>
          <cell r="J467" t="str">
            <v/>
          </cell>
          <cell r="K467" t="str">
            <v/>
          </cell>
          <cell r="L467" t="str">
            <v/>
          </cell>
        </row>
        <row r="468">
          <cell r="H468" t="str">
            <v/>
          </cell>
          <cell r="I468" t="str">
            <v/>
          </cell>
          <cell r="J468" t="str">
            <v/>
          </cell>
          <cell r="K468" t="str">
            <v/>
          </cell>
          <cell r="L468" t="str">
            <v/>
          </cell>
        </row>
        <row r="469">
          <cell r="H469" t="str">
            <v/>
          </cell>
          <cell r="I469" t="str">
            <v/>
          </cell>
          <cell r="J469" t="str">
            <v/>
          </cell>
          <cell r="K469" t="str">
            <v/>
          </cell>
          <cell r="L469" t="str">
            <v/>
          </cell>
        </row>
        <row r="470">
          <cell r="H470" t="str">
            <v/>
          </cell>
          <cell r="I470" t="str">
            <v/>
          </cell>
          <cell r="J470" t="str">
            <v/>
          </cell>
          <cell r="K470" t="str">
            <v/>
          </cell>
          <cell r="L470" t="str">
            <v/>
          </cell>
        </row>
        <row r="471">
          <cell r="H471" t="str">
            <v/>
          </cell>
          <cell r="I471" t="str">
            <v/>
          </cell>
          <cell r="J471" t="str">
            <v/>
          </cell>
          <cell r="K471" t="str">
            <v/>
          </cell>
          <cell r="L471" t="str">
            <v/>
          </cell>
        </row>
        <row r="472">
          <cell r="H472" t="str">
            <v/>
          </cell>
          <cell r="I472" t="str">
            <v/>
          </cell>
          <cell r="J472" t="str">
            <v/>
          </cell>
          <cell r="K472" t="str">
            <v/>
          </cell>
          <cell r="L472" t="str">
            <v/>
          </cell>
        </row>
        <row r="473">
          <cell r="H473" t="str">
            <v/>
          </cell>
          <cell r="I473" t="str">
            <v/>
          </cell>
          <cell r="J473" t="str">
            <v/>
          </cell>
          <cell r="K473" t="str">
            <v/>
          </cell>
          <cell r="L473" t="str">
            <v/>
          </cell>
        </row>
        <row r="474">
          <cell r="H474" t="str">
            <v/>
          </cell>
          <cell r="I474" t="str">
            <v/>
          </cell>
          <cell r="J474" t="str">
            <v/>
          </cell>
          <cell r="K474" t="str">
            <v/>
          </cell>
          <cell r="L474" t="str">
            <v/>
          </cell>
        </row>
        <row r="475">
          <cell r="H475" t="str">
            <v/>
          </cell>
          <cell r="I475" t="str">
            <v/>
          </cell>
          <cell r="J475" t="str">
            <v/>
          </cell>
          <cell r="K475" t="str">
            <v/>
          </cell>
          <cell r="L475" t="str">
            <v/>
          </cell>
        </row>
        <row r="476">
          <cell r="H476" t="str">
            <v/>
          </cell>
          <cell r="I476" t="str">
            <v/>
          </cell>
          <cell r="J476" t="str">
            <v/>
          </cell>
          <cell r="K476" t="str">
            <v/>
          </cell>
          <cell r="L476" t="str">
            <v/>
          </cell>
        </row>
        <row r="477">
          <cell r="H477" t="str">
            <v/>
          </cell>
          <cell r="I477" t="str">
            <v/>
          </cell>
          <cell r="J477" t="str">
            <v/>
          </cell>
          <cell r="K477" t="str">
            <v/>
          </cell>
          <cell r="L477" t="str">
            <v/>
          </cell>
        </row>
        <row r="478">
          <cell r="H478" t="str">
            <v/>
          </cell>
          <cell r="I478" t="str">
            <v/>
          </cell>
          <cell r="J478" t="str">
            <v/>
          </cell>
          <cell r="K478" t="str">
            <v/>
          </cell>
          <cell r="L478" t="str">
            <v/>
          </cell>
        </row>
        <row r="479">
          <cell r="H479" t="str">
            <v/>
          </cell>
          <cell r="I479" t="str">
            <v/>
          </cell>
          <cell r="J479" t="str">
            <v/>
          </cell>
          <cell r="K479" t="str">
            <v/>
          </cell>
          <cell r="L479" t="str">
            <v/>
          </cell>
        </row>
        <row r="480">
          <cell r="H480" t="str">
            <v/>
          </cell>
          <cell r="I480" t="str">
            <v/>
          </cell>
          <cell r="J480" t="str">
            <v/>
          </cell>
          <cell r="K480" t="str">
            <v/>
          </cell>
          <cell r="L480" t="str">
            <v/>
          </cell>
        </row>
        <row r="481">
          <cell r="H481" t="str">
            <v/>
          </cell>
          <cell r="I481" t="str">
            <v/>
          </cell>
          <cell r="J481" t="str">
            <v/>
          </cell>
          <cell r="K481" t="str">
            <v/>
          </cell>
          <cell r="L481" t="str">
            <v/>
          </cell>
        </row>
        <row r="482">
          <cell r="H482" t="str">
            <v/>
          </cell>
          <cell r="I482" t="str">
            <v/>
          </cell>
          <cell r="J482" t="str">
            <v/>
          </cell>
          <cell r="K482" t="str">
            <v/>
          </cell>
          <cell r="L482" t="str">
            <v/>
          </cell>
        </row>
        <row r="483">
          <cell r="H483" t="str">
            <v/>
          </cell>
          <cell r="I483" t="str">
            <v/>
          </cell>
          <cell r="J483" t="str">
            <v/>
          </cell>
          <cell r="K483" t="str">
            <v/>
          </cell>
          <cell r="L483" t="str">
            <v/>
          </cell>
        </row>
        <row r="484">
          <cell r="H484" t="str">
            <v/>
          </cell>
          <cell r="I484" t="str">
            <v/>
          </cell>
          <cell r="J484" t="str">
            <v/>
          </cell>
          <cell r="K484" t="str">
            <v/>
          </cell>
          <cell r="L484" t="str">
            <v/>
          </cell>
        </row>
        <row r="485">
          <cell r="H485" t="str">
            <v/>
          </cell>
          <cell r="I485" t="str">
            <v/>
          </cell>
          <cell r="J485" t="str">
            <v/>
          </cell>
          <cell r="K485" t="str">
            <v/>
          </cell>
          <cell r="L485" t="str">
            <v/>
          </cell>
        </row>
        <row r="486">
          <cell r="H486" t="str">
            <v/>
          </cell>
          <cell r="I486" t="str">
            <v/>
          </cell>
          <cell r="J486" t="str">
            <v/>
          </cell>
          <cell r="K486" t="str">
            <v/>
          </cell>
          <cell r="L486" t="str">
            <v/>
          </cell>
        </row>
        <row r="487">
          <cell r="H487" t="str">
            <v/>
          </cell>
          <cell r="I487" t="str">
            <v/>
          </cell>
          <cell r="J487" t="str">
            <v/>
          </cell>
          <cell r="K487" t="str">
            <v/>
          </cell>
          <cell r="L487" t="str">
            <v/>
          </cell>
        </row>
        <row r="488">
          <cell r="H488" t="str">
            <v/>
          </cell>
          <cell r="I488" t="str">
            <v/>
          </cell>
          <cell r="J488" t="str">
            <v/>
          </cell>
          <cell r="K488" t="str">
            <v/>
          </cell>
          <cell r="L488" t="str">
            <v/>
          </cell>
        </row>
        <row r="489">
          <cell r="H489" t="str">
            <v/>
          </cell>
          <cell r="I489" t="str">
            <v/>
          </cell>
          <cell r="J489" t="str">
            <v/>
          </cell>
          <cell r="K489" t="str">
            <v/>
          </cell>
          <cell r="L489" t="str">
            <v/>
          </cell>
        </row>
        <row r="490">
          <cell r="H490" t="str">
            <v/>
          </cell>
          <cell r="I490" t="str">
            <v/>
          </cell>
          <cell r="J490" t="str">
            <v/>
          </cell>
          <cell r="K490" t="str">
            <v/>
          </cell>
          <cell r="L490" t="str">
            <v/>
          </cell>
        </row>
        <row r="491">
          <cell r="H491" t="str">
            <v/>
          </cell>
          <cell r="I491" t="str">
            <v/>
          </cell>
          <cell r="J491" t="str">
            <v/>
          </cell>
          <cell r="K491" t="str">
            <v/>
          </cell>
          <cell r="L491" t="str">
            <v/>
          </cell>
        </row>
        <row r="492">
          <cell r="H492" t="str">
            <v/>
          </cell>
          <cell r="I492" t="str">
            <v/>
          </cell>
          <cell r="J492" t="str">
            <v/>
          </cell>
          <cell r="K492" t="str">
            <v/>
          </cell>
          <cell r="L492" t="str">
            <v/>
          </cell>
        </row>
        <row r="493">
          <cell r="H493" t="str">
            <v/>
          </cell>
          <cell r="I493" t="str">
            <v/>
          </cell>
          <cell r="J493" t="str">
            <v/>
          </cell>
          <cell r="K493" t="str">
            <v/>
          </cell>
          <cell r="L493" t="str">
            <v/>
          </cell>
        </row>
        <row r="494">
          <cell r="H494" t="str">
            <v/>
          </cell>
          <cell r="I494" t="str">
            <v/>
          </cell>
          <cell r="J494" t="str">
            <v/>
          </cell>
          <cell r="K494" t="str">
            <v/>
          </cell>
          <cell r="L494" t="str">
            <v/>
          </cell>
        </row>
        <row r="495">
          <cell r="H495" t="str">
            <v/>
          </cell>
          <cell r="I495" t="str">
            <v/>
          </cell>
          <cell r="J495" t="str">
            <v/>
          </cell>
          <cell r="K495" t="str">
            <v/>
          </cell>
          <cell r="L495" t="str">
            <v/>
          </cell>
        </row>
        <row r="496">
          <cell r="H496" t="str">
            <v/>
          </cell>
          <cell r="I496" t="str">
            <v/>
          </cell>
          <cell r="J496" t="str">
            <v/>
          </cell>
          <cell r="K496" t="str">
            <v/>
          </cell>
          <cell r="L496" t="str">
            <v/>
          </cell>
        </row>
        <row r="497">
          <cell r="H497" t="str">
            <v/>
          </cell>
          <cell r="I497" t="str">
            <v/>
          </cell>
          <cell r="J497" t="str">
            <v/>
          </cell>
          <cell r="K497" t="str">
            <v/>
          </cell>
          <cell r="L497" t="str">
            <v/>
          </cell>
        </row>
        <row r="498">
          <cell r="H498" t="str">
            <v/>
          </cell>
          <cell r="I498" t="str">
            <v/>
          </cell>
          <cell r="J498" t="str">
            <v/>
          </cell>
          <cell r="K498" t="str">
            <v/>
          </cell>
          <cell r="L498" t="str">
            <v/>
          </cell>
        </row>
        <row r="499">
          <cell r="H499" t="str">
            <v/>
          </cell>
          <cell r="I499" t="str">
            <v/>
          </cell>
          <cell r="J499" t="str">
            <v/>
          </cell>
          <cell r="K499" t="str">
            <v/>
          </cell>
          <cell r="L499" t="str">
            <v/>
          </cell>
        </row>
        <row r="500">
          <cell r="H500" t="str">
            <v/>
          </cell>
          <cell r="I500" t="str">
            <v/>
          </cell>
          <cell r="J500" t="str">
            <v/>
          </cell>
          <cell r="K500" t="str">
            <v/>
          </cell>
          <cell r="L500" t="str">
            <v/>
          </cell>
        </row>
        <row r="501">
          <cell r="H501" t="str">
            <v/>
          </cell>
          <cell r="I501" t="str">
            <v/>
          </cell>
          <cell r="J501" t="str">
            <v/>
          </cell>
          <cell r="K501" t="str">
            <v/>
          </cell>
          <cell r="L501" t="str">
            <v/>
          </cell>
        </row>
        <row r="502">
          <cell r="H502" t="str">
            <v/>
          </cell>
          <cell r="I502" t="str">
            <v/>
          </cell>
          <cell r="J502" t="str">
            <v/>
          </cell>
          <cell r="K502" t="str">
            <v/>
          </cell>
          <cell r="L502" t="str">
            <v/>
          </cell>
        </row>
        <row r="503">
          <cell r="H503" t="str">
            <v/>
          </cell>
          <cell r="I503" t="str">
            <v/>
          </cell>
          <cell r="J503" t="str">
            <v/>
          </cell>
          <cell r="K503" t="str">
            <v/>
          </cell>
          <cell r="L503" t="str">
            <v/>
          </cell>
        </row>
        <row r="504">
          <cell r="H504" t="str">
            <v/>
          </cell>
          <cell r="I504" t="str">
            <v/>
          </cell>
          <cell r="J504" t="str">
            <v/>
          </cell>
          <cell r="K504" t="str">
            <v/>
          </cell>
          <cell r="L504" t="str">
            <v/>
          </cell>
        </row>
        <row r="505">
          <cell r="H505" t="str">
            <v/>
          </cell>
          <cell r="I505" t="str">
            <v/>
          </cell>
          <cell r="J505" t="str">
            <v/>
          </cell>
          <cell r="K505" t="str">
            <v/>
          </cell>
          <cell r="L505" t="str">
            <v/>
          </cell>
        </row>
        <row r="506">
          <cell r="H506" t="str">
            <v/>
          </cell>
          <cell r="I506" t="str">
            <v/>
          </cell>
          <cell r="J506" t="str">
            <v/>
          </cell>
          <cell r="K506" t="str">
            <v/>
          </cell>
          <cell r="L506" t="str">
            <v/>
          </cell>
        </row>
        <row r="507">
          <cell r="H507" t="str">
            <v/>
          </cell>
          <cell r="I507" t="str">
            <v/>
          </cell>
          <cell r="J507" t="str">
            <v/>
          </cell>
          <cell r="K507" t="str">
            <v/>
          </cell>
          <cell r="L507" t="str">
            <v/>
          </cell>
        </row>
        <row r="508">
          <cell r="H508" t="str">
            <v/>
          </cell>
          <cell r="I508" t="str">
            <v/>
          </cell>
          <cell r="J508" t="str">
            <v/>
          </cell>
          <cell r="K508" t="str">
            <v/>
          </cell>
          <cell r="L508" t="str">
            <v/>
          </cell>
        </row>
        <row r="509">
          <cell r="H509" t="str">
            <v/>
          </cell>
          <cell r="I509" t="str">
            <v/>
          </cell>
          <cell r="J509" t="str">
            <v/>
          </cell>
          <cell r="K509" t="str">
            <v/>
          </cell>
          <cell r="L509" t="str">
            <v/>
          </cell>
        </row>
        <row r="510">
          <cell r="H510" t="str">
            <v/>
          </cell>
          <cell r="I510" t="str">
            <v/>
          </cell>
          <cell r="J510" t="str">
            <v/>
          </cell>
          <cell r="K510" t="str">
            <v/>
          </cell>
          <cell r="L510" t="str">
            <v/>
          </cell>
        </row>
        <row r="511">
          <cell r="H511" t="str">
            <v/>
          </cell>
          <cell r="I511" t="str">
            <v/>
          </cell>
          <cell r="J511" t="str">
            <v/>
          </cell>
          <cell r="K511" t="str">
            <v/>
          </cell>
          <cell r="L511" t="str">
            <v/>
          </cell>
        </row>
        <row r="512">
          <cell r="H512" t="str">
            <v/>
          </cell>
          <cell r="I512" t="str">
            <v/>
          </cell>
          <cell r="J512" t="str">
            <v/>
          </cell>
          <cell r="K512" t="str">
            <v/>
          </cell>
          <cell r="L512" t="str">
            <v/>
          </cell>
        </row>
        <row r="513">
          <cell r="H513" t="str">
            <v/>
          </cell>
          <cell r="I513" t="str">
            <v/>
          </cell>
          <cell r="J513" t="str">
            <v/>
          </cell>
          <cell r="K513" t="str">
            <v/>
          </cell>
          <cell r="L513" t="str">
            <v/>
          </cell>
        </row>
        <row r="514">
          <cell r="H514" t="str">
            <v/>
          </cell>
          <cell r="I514" t="str">
            <v/>
          </cell>
          <cell r="J514" t="str">
            <v/>
          </cell>
          <cell r="K514" t="str">
            <v/>
          </cell>
          <cell r="L514" t="str">
            <v/>
          </cell>
        </row>
        <row r="515">
          <cell r="H515" t="str">
            <v/>
          </cell>
          <cell r="I515" t="str">
            <v/>
          </cell>
          <cell r="J515" t="str">
            <v/>
          </cell>
          <cell r="K515" t="str">
            <v/>
          </cell>
          <cell r="L515" t="str">
            <v/>
          </cell>
        </row>
        <row r="516">
          <cell r="H516" t="str">
            <v/>
          </cell>
          <cell r="I516" t="str">
            <v/>
          </cell>
          <cell r="J516" t="str">
            <v/>
          </cell>
          <cell r="K516" t="str">
            <v/>
          </cell>
          <cell r="L516" t="str">
            <v/>
          </cell>
        </row>
        <row r="517">
          <cell r="H517" t="str">
            <v/>
          </cell>
          <cell r="I517" t="str">
            <v/>
          </cell>
          <cell r="J517" t="str">
            <v/>
          </cell>
          <cell r="K517" t="str">
            <v/>
          </cell>
          <cell r="L517" t="str">
            <v/>
          </cell>
        </row>
        <row r="518">
          <cell r="H518" t="str">
            <v/>
          </cell>
          <cell r="I518" t="str">
            <v/>
          </cell>
          <cell r="J518" t="str">
            <v/>
          </cell>
          <cell r="K518" t="str">
            <v/>
          </cell>
          <cell r="L518" t="str">
            <v/>
          </cell>
        </row>
        <row r="519">
          <cell r="H519" t="str">
            <v/>
          </cell>
          <cell r="I519" t="str">
            <v/>
          </cell>
          <cell r="J519" t="str">
            <v/>
          </cell>
          <cell r="K519" t="str">
            <v/>
          </cell>
          <cell r="L519" t="str">
            <v/>
          </cell>
        </row>
        <row r="520">
          <cell r="H520" t="str">
            <v/>
          </cell>
          <cell r="I520" t="str">
            <v/>
          </cell>
          <cell r="J520" t="str">
            <v/>
          </cell>
          <cell r="K520" t="str">
            <v/>
          </cell>
          <cell r="L520" t="str">
            <v/>
          </cell>
        </row>
        <row r="521">
          <cell r="H521" t="str">
            <v/>
          </cell>
          <cell r="I521" t="str">
            <v/>
          </cell>
          <cell r="J521" t="str">
            <v/>
          </cell>
          <cell r="K521" t="str">
            <v/>
          </cell>
          <cell r="L521" t="str">
            <v/>
          </cell>
        </row>
        <row r="522">
          <cell r="H522" t="str">
            <v/>
          </cell>
          <cell r="I522" t="str">
            <v/>
          </cell>
          <cell r="J522" t="str">
            <v/>
          </cell>
          <cell r="K522" t="str">
            <v/>
          </cell>
          <cell r="L522" t="str">
            <v/>
          </cell>
        </row>
        <row r="523">
          <cell r="H523" t="str">
            <v/>
          </cell>
          <cell r="I523" t="str">
            <v/>
          </cell>
          <cell r="J523" t="str">
            <v/>
          </cell>
          <cell r="K523" t="str">
            <v/>
          </cell>
          <cell r="L523" t="str">
            <v/>
          </cell>
        </row>
      </sheetData>
      <sheetData sheetId="1" refreshError="1">
        <row r="3">
          <cell r="H3" t="str">
            <v/>
          </cell>
          <cell r="J3">
            <v>0</v>
          </cell>
        </row>
        <row r="5">
          <cell r="H5" t="str">
            <v/>
          </cell>
          <cell r="I5" t="str">
            <v/>
          </cell>
          <cell r="J5" t="str">
            <v/>
          </cell>
          <cell r="K5" t="str">
            <v/>
          </cell>
          <cell r="L5" t="str">
            <v/>
          </cell>
        </row>
        <row r="6">
          <cell r="H6" t="str">
            <v/>
          </cell>
          <cell r="I6" t="str">
            <v/>
          </cell>
          <cell r="J6" t="str">
            <v/>
          </cell>
          <cell r="K6" t="str">
            <v/>
          </cell>
          <cell r="L6" t="str">
            <v/>
          </cell>
        </row>
        <row r="7">
          <cell r="H7" t="str">
            <v/>
          </cell>
          <cell r="I7" t="str">
            <v/>
          </cell>
          <cell r="J7" t="str">
            <v/>
          </cell>
          <cell r="K7" t="str">
            <v/>
          </cell>
          <cell r="L7" t="str">
            <v/>
          </cell>
        </row>
        <row r="8">
          <cell r="H8" t="str">
            <v/>
          </cell>
          <cell r="I8" t="str">
            <v/>
          </cell>
          <cell r="J8" t="str">
            <v/>
          </cell>
          <cell r="K8" t="str">
            <v/>
          </cell>
          <cell r="L8" t="str">
            <v/>
          </cell>
        </row>
        <row r="9">
          <cell r="H9" t="str">
            <v/>
          </cell>
          <cell r="I9" t="str">
            <v/>
          </cell>
          <cell r="J9" t="str">
            <v/>
          </cell>
          <cell r="K9" t="str">
            <v/>
          </cell>
          <cell r="L9" t="str">
            <v/>
          </cell>
        </row>
        <row r="10">
          <cell r="H10" t="str">
            <v/>
          </cell>
          <cell r="I10" t="str">
            <v/>
          </cell>
          <cell r="J10" t="str">
            <v/>
          </cell>
          <cell r="K10" t="str">
            <v/>
          </cell>
          <cell r="L10" t="str">
            <v/>
          </cell>
        </row>
        <row r="11">
          <cell r="H11" t="str">
            <v/>
          </cell>
          <cell r="I11" t="str">
            <v/>
          </cell>
          <cell r="J11" t="str">
            <v/>
          </cell>
          <cell r="K11" t="str">
            <v/>
          </cell>
          <cell r="L11" t="str">
            <v/>
          </cell>
        </row>
        <row r="12">
          <cell r="H12" t="str">
            <v/>
          </cell>
          <cell r="I12" t="str">
            <v/>
          </cell>
          <cell r="J12" t="str">
            <v/>
          </cell>
          <cell r="K12" t="str">
            <v/>
          </cell>
          <cell r="L12" t="str">
            <v/>
          </cell>
        </row>
        <row r="13">
          <cell r="H13" t="str">
            <v/>
          </cell>
          <cell r="I13" t="str">
            <v/>
          </cell>
          <cell r="J13" t="str">
            <v/>
          </cell>
          <cell r="K13" t="str">
            <v/>
          </cell>
          <cell r="L13" t="str">
            <v/>
          </cell>
        </row>
        <row r="14">
          <cell r="H14" t="str">
            <v/>
          </cell>
          <cell r="I14" t="str">
            <v/>
          </cell>
          <cell r="J14" t="str">
            <v/>
          </cell>
          <cell r="K14" t="str">
            <v/>
          </cell>
          <cell r="L14" t="str">
            <v/>
          </cell>
        </row>
        <row r="15">
          <cell r="H15" t="str">
            <v/>
          </cell>
          <cell r="I15" t="str">
            <v/>
          </cell>
          <cell r="J15" t="str">
            <v/>
          </cell>
          <cell r="K15" t="str">
            <v/>
          </cell>
          <cell r="L15" t="str">
            <v/>
          </cell>
        </row>
        <row r="16">
          <cell r="H16" t="str">
            <v/>
          </cell>
          <cell r="I16" t="str">
            <v/>
          </cell>
          <cell r="J16" t="str">
            <v/>
          </cell>
          <cell r="K16" t="str">
            <v/>
          </cell>
          <cell r="L16" t="str">
            <v/>
          </cell>
        </row>
        <row r="17">
          <cell r="H17" t="str">
            <v/>
          </cell>
          <cell r="I17" t="str">
            <v/>
          </cell>
          <cell r="J17" t="str">
            <v/>
          </cell>
          <cell r="K17" t="str">
            <v/>
          </cell>
          <cell r="L17" t="str">
            <v/>
          </cell>
        </row>
        <row r="18">
          <cell r="H18" t="str">
            <v/>
          </cell>
          <cell r="I18" t="str">
            <v/>
          </cell>
          <cell r="J18" t="str">
            <v/>
          </cell>
          <cell r="K18" t="str">
            <v/>
          </cell>
          <cell r="L18" t="str">
            <v/>
          </cell>
        </row>
        <row r="19">
          <cell r="H19" t="str">
            <v/>
          </cell>
          <cell r="I19" t="str">
            <v/>
          </cell>
          <cell r="J19" t="str">
            <v/>
          </cell>
          <cell r="K19" t="str">
            <v/>
          </cell>
          <cell r="L19" t="str">
            <v/>
          </cell>
        </row>
        <row r="20">
          <cell r="H20" t="str">
            <v/>
          </cell>
          <cell r="I20" t="str">
            <v/>
          </cell>
          <cell r="J20" t="str">
            <v/>
          </cell>
          <cell r="K20" t="str">
            <v/>
          </cell>
          <cell r="L20" t="str">
            <v/>
          </cell>
        </row>
        <row r="21">
          <cell r="H21" t="str">
            <v/>
          </cell>
          <cell r="I21" t="str">
            <v/>
          </cell>
          <cell r="J21" t="str">
            <v/>
          </cell>
          <cell r="K21" t="str">
            <v/>
          </cell>
          <cell r="L21" t="str">
            <v/>
          </cell>
        </row>
        <row r="22">
          <cell r="H22" t="str">
            <v/>
          </cell>
          <cell r="I22" t="str">
            <v/>
          </cell>
          <cell r="J22" t="str">
            <v/>
          </cell>
          <cell r="K22" t="str">
            <v/>
          </cell>
          <cell r="L22" t="str">
            <v/>
          </cell>
        </row>
        <row r="23">
          <cell r="H23" t="str">
            <v/>
          </cell>
          <cell r="I23" t="str">
            <v/>
          </cell>
          <cell r="J23" t="str">
            <v/>
          </cell>
          <cell r="K23" t="str">
            <v/>
          </cell>
          <cell r="L23" t="str">
            <v/>
          </cell>
        </row>
        <row r="24">
          <cell r="H24" t="str">
            <v/>
          </cell>
          <cell r="I24" t="str">
            <v/>
          </cell>
          <cell r="J24" t="str">
            <v/>
          </cell>
          <cell r="K24" t="str">
            <v/>
          </cell>
          <cell r="L24" t="str">
            <v/>
          </cell>
        </row>
        <row r="25">
          <cell r="H25" t="str">
            <v/>
          </cell>
          <cell r="I25" t="str">
            <v/>
          </cell>
          <cell r="J25" t="str">
            <v/>
          </cell>
          <cell r="K25" t="str">
            <v/>
          </cell>
          <cell r="L25" t="str">
            <v/>
          </cell>
        </row>
        <row r="26">
          <cell r="H26" t="str">
            <v/>
          </cell>
          <cell r="I26" t="str">
            <v/>
          </cell>
          <cell r="J26" t="str">
            <v/>
          </cell>
          <cell r="K26" t="str">
            <v/>
          </cell>
          <cell r="L26" t="str">
            <v/>
          </cell>
        </row>
        <row r="27">
          <cell r="H27" t="str">
            <v/>
          </cell>
          <cell r="I27" t="str">
            <v/>
          </cell>
          <cell r="J27" t="str">
            <v/>
          </cell>
          <cell r="K27" t="str">
            <v/>
          </cell>
          <cell r="L27" t="str">
            <v/>
          </cell>
        </row>
        <row r="28">
          <cell r="H28" t="str">
            <v/>
          </cell>
          <cell r="I28" t="str">
            <v/>
          </cell>
          <cell r="J28" t="str">
            <v/>
          </cell>
          <cell r="K28" t="str">
            <v/>
          </cell>
          <cell r="L28" t="str">
            <v/>
          </cell>
        </row>
        <row r="29">
          <cell r="H29" t="str">
            <v/>
          </cell>
          <cell r="I29" t="str">
            <v/>
          </cell>
          <cell r="J29" t="str">
            <v/>
          </cell>
          <cell r="K29" t="str">
            <v/>
          </cell>
          <cell r="L29" t="str">
            <v/>
          </cell>
        </row>
        <row r="30">
          <cell r="H30" t="str">
            <v/>
          </cell>
          <cell r="I30" t="str">
            <v/>
          </cell>
          <cell r="J30" t="str">
            <v/>
          </cell>
          <cell r="K30" t="str">
            <v/>
          </cell>
          <cell r="L30" t="str">
            <v/>
          </cell>
        </row>
        <row r="31">
          <cell r="H31" t="str">
            <v/>
          </cell>
          <cell r="I31" t="str">
            <v/>
          </cell>
          <cell r="J31" t="str">
            <v/>
          </cell>
          <cell r="K31" t="str">
            <v/>
          </cell>
          <cell r="L31" t="str">
            <v/>
          </cell>
        </row>
        <row r="32">
          <cell r="H32" t="str">
            <v/>
          </cell>
          <cell r="I32" t="str">
            <v/>
          </cell>
          <cell r="J32" t="str">
            <v/>
          </cell>
          <cell r="K32" t="str">
            <v/>
          </cell>
          <cell r="L32" t="str">
            <v/>
          </cell>
        </row>
        <row r="33">
          <cell r="H33" t="str">
            <v/>
          </cell>
          <cell r="I33" t="str">
            <v/>
          </cell>
          <cell r="J33" t="str">
            <v/>
          </cell>
          <cell r="K33" t="str">
            <v/>
          </cell>
          <cell r="L33" t="str">
            <v/>
          </cell>
        </row>
        <row r="37">
          <cell r="H37" t="str">
            <v/>
          </cell>
          <cell r="I37" t="str">
            <v/>
          </cell>
          <cell r="J37" t="str">
            <v/>
          </cell>
          <cell r="K37" t="str">
            <v/>
          </cell>
          <cell r="L37" t="str">
            <v/>
          </cell>
        </row>
        <row r="38">
          <cell r="H38" t="str">
            <v/>
          </cell>
          <cell r="I38" t="str">
            <v/>
          </cell>
          <cell r="J38" t="str">
            <v/>
          </cell>
          <cell r="K38" t="str">
            <v/>
          </cell>
          <cell r="L38" t="str">
            <v/>
          </cell>
        </row>
        <row r="39">
          <cell r="H39" t="str">
            <v/>
          </cell>
          <cell r="I39" t="str">
            <v/>
          </cell>
          <cell r="J39" t="str">
            <v/>
          </cell>
          <cell r="K39" t="str">
            <v/>
          </cell>
          <cell r="L39" t="str">
            <v/>
          </cell>
        </row>
        <row r="40">
          <cell r="H40" t="str">
            <v/>
          </cell>
          <cell r="I40" t="str">
            <v/>
          </cell>
          <cell r="J40" t="str">
            <v/>
          </cell>
          <cell r="K40" t="str">
            <v/>
          </cell>
          <cell r="L40" t="str">
            <v/>
          </cell>
        </row>
        <row r="41">
          <cell r="H41" t="str">
            <v/>
          </cell>
          <cell r="I41" t="str">
            <v/>
          </cell>
          <cell r="J41" t="str">
            <v/>
          </cell>
          <cell r="K41" t="str">
            <v/>
          </cell>
          <cell r="L41" t="str">
            <v/>
          </cell>
        </row>
        <row r="42">
          <cell r="H42" t="str">
            <v/>
          </cell>
          <cell r="I42" t="str">
            <v/>
          </cell>
          <cell r="J42" t="str">
            <v/>
          </cell>
          <cell r="K42" t="str">
            <v/>
          </cell>
          <cell r="L42" t="str">
            <v/>
          </cell>
        </row>
        <row r="43">
          <cell r="H43" t="str">
            <v/>
          </cell>
          <cell r="I43" t="str">
            <v/>
          </cell>
          <cell r="J43" t="str">
            <v/>
          </cell>
          <cell r="K43" t="str">
            <v/>
          </cell>
          <cell r="L43" t="str">
            <v/>
          </cell>
        </row>
        <row r="44">
          <cell r="H44" t="str">
            <v/>
          </cell>
          <cell r="I44" t="str">
            <v/>
          </cell>
          <cell r="J44" t="str">
            <v/>
          </cell>
          <cell r="K44" t="str">
            <v/>
          </cell>
          <cell r="L44" t="str">
            <v/>
          </cell>
        </row>
        <row r="45">
          <cell r="H45" t="str">
            <v/>
          </cell>
          <cell r="I45" t="str">
            <v/>
          </cell>
          <cell r="J45" t="str">
            <v/>
          </cell>
          <cell r="K45" t="str">
            <v/>
          </cell>
          <cell r="L45" t="str">
            <v/>
          </cell>
        </row>
        <row r="46">
          <cell r="H46" t="str">
            <v/>
          </cell>
          <cell r="I46" t="str">
            <v/>
          </cell>
          <cell r="J46" t="str">
            <v/>
          </cell>
          <cell r="K46" t="str">
            <v/>
          </cell>
          <cell r="L46" t="str">
            <v/>
          </cell>
        </row>
        <row r="47">
          <cell r="H47" t="str">
            <v/>
          </cell>
          <cell r="I47" t="str">
            <v/>
          </cell>
          <cell r="J47" t="str">
            <v/>
          </cell>
          <cell r="K47" t="str">
            <v/>
          </cell>
          <cell r="L47" t="str">
            <v/>
          </cell>
        </row>
        <row r="48">
          <cell r="H48" t="str">
            <v/>
          </cell>
          <cell r="I48" t="str">
            <v/>
          </cell>
          <cell r="J48" t="str">
            <v/>
          </cell>
          <cell r="K48" t="str">
            <v/>
          </cell>
          <cell r="L48" t="str">
            <v/>
          </cell>
        </row>
        <row r="49">
          <cell r="H49" t="str">
            <v/>
          </cell>
          <cell r="I49" t="str">
            <v/>
          </cell>
          <cell r="J49" t="str">
            <v/>
          </cell>
          <cell r="K49" t="str">
            <v/>
          </cell>
          <cell r="L49" t="str">
            <v/>
          </cell>
        </row>
        <row r="50">
          <cell r="H50" t="str">
            <v/>
          </cell>
          <cell r="I50" t="str">
            <v/>
          </cell>
          <cell r="J50" t="str">
            <v/>
          </cell>
          <cell r="K50" t="str">
            <v/>
          </cell>
          <cell r="L50" t="str">
            <v/>
          </cell>
        </row>
        <row r="51">
          <cell r="H51" t="str">
            <v/>
          </cell>
          <cell r="I51" t="str">
            <v/>
          </cell>
          <cell r="J51" t="str">
            <v/>
          </cell>
          <cell r="K51" t="str">
            <v/>
          </cell>
          <cell r="L51" t="str">
            <v/>
          </cell>
        </row>
        <row r="52">
          <cell r="H52" t="str">
            <v/>
          </cell>
          <cell r="I52" t="str">
            <v/>
          </cell>
          <cell r="J52" t="str">
            <v/>
          </cell>
          <cell r="K52" t="str">
            <v/>
          </cell>
          <cell r="L52" t="str">
            <v/>
          </cell>
        </row>
        <row r="53">
          <cell r="H53" t="str">
            <v/>
          </cell>
          <cell r="I53" t="str">
            <v/>
          </cell>
          <cell r="J53" t="str">
            <v/>
          </cell>
          <cell r="K53" t="str">
            <v/>
          </cell>
          <cell r="L53" t="str">
            <v/>
          </cell>
        </row>
        <row r="54">
          <cell r="H54" t="str">
            <v/>
          </cell>
          <cell r="I54" t="str">
            <v/>
          </cell>
          <cell r="J54" t="str">
            <v/>
          </cell>
          <cell r="K54" t="str">
            <v/>
          </cell>
          <cell r="L54" t="str">
            <v/>
          </cell>
        </row>
        <row r="55">
          <cell r="H55" t="str">
            <v/>
          </cell>
          <cell r="I55" t="str">
            <v/>
          </cell>
          <cell r="J55" t="str">
            <v/>
          </cell>
          <cell r="K55" t="str">
            <v/>
          </cell>
          <cell r="L55" t="str">
            <v/>
          </cell>
        </row>
        <row r="56">
          <cell r="H56" t="str">
            <v/>
          </cell>
          <cell r="I56" t="str">
            <v/>
          </cell>
          <cell r="J56" t="str">
            <v/>
          </cell>
          <cell r="K56" t="str">
            <v/>
          </cell>
          <cell r="L56" t="str">
            <v/>
          </cell>
        </row>
        <row r="57">
          <cell r="H57" t="str">
            <v/>
          </cell>
          <cell r="I57" t="str">
            <v/>
          </cell>
          <cell r="J57" t="str">
            <v/>
          </cell>
          <cell r="K57" t="str">
            <v/>
          </cell>
          <cell r="L57" t="str">
            <v/>
          </cell>
        </row>
        <row r="58">
          <cell r="H58" t="str">
            <v/>
          </cell>
          <cell r="I58" t="str">
            <v/>
          </cell>
          <cell r="J58" t="str">
            <v/>
          </cell>
          <cell r="K58" t="str">
            <v/>
          </cell>
          <cell r="L58" t="str">
            <v/>
          </cell>
        </row>
        <row r="59">
          <cell r="H59" t="str">
            <v/>
          </cell>
          <cell r="I59" t="str">
            <v/>
          </cell>
          <cell r="J59" t="str">
            <v/>
          </cell>
          <cell r="K59" t="str">
            <v/>
          </cell>
          <cell r="L59" t="str">
            <v/>
          </cell>
        </row>
        <row r="60">
          <cell r="H60" t="str">
            <v/>
          </cell>
          <cell r="I60" t="str">
            <v/>
          </cell>
          <cell r="J60" t="str">
            <v/>
          </cell>
          <cell r="K60" t="str">
            <v/>
          </cell>
          <cell r="L60" t="str">
            <v/>
          </cell>
        </row>
        <row r="61">
          <cell r="H61" t="str">
            <v/>
          </cell>
          <cell r="I61" t="str">
            <v/>
          </cell>
          <cell r="J61" t="str">
            <v/>
          </cell>
          <cell r="K61" t="str">
            <v/>
          </cell>
          <cell r="L61" t="str">
            <v/>
          </cell>
        </row>
        <row r="62">
          <cell r="H62" t="str">
            <v/>
          </cell>
          <cell r="I62" t="str">
            <v/>
          </cell>
          <cell r="J62" t="str">
            <v/>
          </cell>
          <cell r="K62" t="str">
            <v/>
          </cell>
          <cell r="L62" t="str">
            <v/>
          </cell>
        </row>
        <row r="63">
          <cell r="H63" t="str">
            <v/>
          </cell>
          <cell r="I63" t="str">
            <v/>
          </cell>
          <cell r="J63" t="str">
            <v/>
          </cell>
          <cell r="K63" t="str">
            <v/>
          </cell>
          <cell r="L63" t="str">
            <v/>
          </cell>
        </row>
        <row r="64">
          <cell r="H64" t="str">
            <v/>
          </cell>
          <cell r="I64" t="str">
            <v/>
          </cell>
          <cell r="J64" t="str">
            <v/>
          </cell>
          <cell r="K64" t="str">
            <v/>
          </cell>
          <cell r="L64" t="str">
            <v/>
          </cell>
        </row>
        <row r="65">
          <cell r="H65" t="str">
            <v/>
          </cell>
          <cell r="I65" t="str">
            <v/>
          </cell>
          <cell r="J65" t="str">
            <v/>
          </cell>
          <cell r="K65" t="str">
            <v/>
          </cell>
          <cell r="L65" t="str">
            <v/>
          </cell>
        </row>
        <row r="66">
          <cell r="H66" t="str">
            <v/>
          </cell>
          <cell r="I66" t="str">
            <v/>
          </cell>
          <cell r="J66" t="str">
            <v/>
          </cell>
          <cell r="K66" t="str">
            <v/>
          </cell>
          <cell r="L66" t="str">
            <v/>
          </cell>
        </row>
        <row r="67">
          <cell r="H67" t="str">
            <v/>
          </cell>
          <cell r="I67" t="str">
            <v/>
          </cell>
          <cell r="J67" t="str">
            <v/>
          </cell>
          <cell r="K67" t="str">
            <v/>
          </cell>
          <cell r="L67" t="str">
            <v/>
          </cell>
        </row>
        <row r="68">
          <cell r="H68" t="str">
            <v/>
          </cell>
          <cell r="I68" t="str">
            <v/>
          </cell>
          <cell r="J68" t="str">
            <v/>
          </cell>
          <cell r="K68" t="str">
            <v/>
          </cell>
          <cell r="L68" t="str">
            <v/>
          </cell>
        </row>
        <row r="69">
          <cell r="H69" t="str">
            <v/>
          </cell>
          <cell r="I69" t="str">
            <v/>
          </cell>
          <cell r="J69" t="str">
            <v/>
          </cell>
          <cell r="K69" t="str">
            <v/>
          </cell>
          <cell r="L69" t="str">
            <v/>
          </cell>
        </row>
        <row r="70">
          <cell r="H70" t="str">
            <v/>
          </cell>
          <cell r="I70" t="str">
            <v/>
          </cell>
          <cell r="J70" t="str">
            <v/>
          </cell>
          <cell r="K70" t="str">
            <v/>
          </cell>
          <cell r="L70" t="str">
            <v/>
          </cell>
        </row>
        <row r="71">
          <cell r="H71" t="str">
            <v/>
          </cell>
          <cell r="I71" t="str">
            <v/>
          </cell>
          <cell r="J71" t="str">
            <v/>
          </cell>
          <cell r="K71" t="str">
            <v/>
          </cell>
          <cell r="L71" t="str">
            <v/>
          </cell>
        </row>
        <row r="72">
          <cell r="H72" t="str">
            <v/>
          </cell>
          <cell r="I72" t="str">
            <v/>
          </cell>
          <cell r="J72" t="str">
            <v/>
          </cell>
          <cell r="K72" t="str">
            <v/>
          </cell>
          <cell r="L72" t="str">
            <v/>
          </cell>
        </row>
        <row r="73">
          <cell r="H73" t="str">
            <v/>
          </cell>
          <cell r="I73" t="str">
            <v/>
          </cell>
          <cell r="J73" t="str">
            <v/>
          </cell>
          <cell r="K73" t="str">
            <v/>
          </cell>
          <cell r="L73" t="str">
            <v/>
          </cell>
        </row>
        <row r="74">
          <cell r="H74" t="str">
            <v/>
          </cell>
          <cell r="I74" t="str">
            <v/>
          </cell>
          <cell r="J74" t="str">
            <v/>
          </cell>
          <cell r="K74" t="str">
            <v/>
          </cell>
          <cell r="L74" t="str">
            <v/>
          </cell>
        </row>
        <row r="75">
          <cell r="H75" t="str">
            <v/>
          </cell>
          <cell r="I75" t="str">
            <v/>
          </cell>
          <cell r="J75" t="str">
            <v/>
          </cell>
          <cell r="K75" t="str">
            <v/>
          </cell>
          <cell r="L75" t="str">
            <v/>
          </cell>
        </row>
        <row r="76">
          <cell r="H76" t="str">
            <v/>
          </cell>
          <cell r="I76" t="str">
            <v/>
          </cell>
          <cell r="J76" t="str">
            <v/>
          </cell>
          <cell r="K76" t="str">
            <v/>
          </cell>
          <cell r="L76" t="str">
            <v/>
          </cell>
        </row>
        <row r="77">
          <cell r="H77" t="str">
            <v/>
          </cell>
          <cell r="I77" t="str">
            <v/>
          </cell>
          <cell r="J77" t="str">
            <v/>
          </cell>
          <cell r="K77" t="str">
            <v/>
          </cell>
          <cell r="L77" t="str">
            <v/>
          </cell>
        </row>
        <row r="78">
          <cell r="H78" t="str">
            <v/>
          </cell>
          <cell r="I78" t="str">
            <v/>
          </cell>
          <cell r="J78" t="str">
            <v/>
          </cell>
          <cell r="K78" t="str">
            <v/>
          </cell>
          <cell r="L78" t="str">
            <v/>
          </cell>
        </row>
        <row r="79">
          <cell r="H79" t="str">
            <v/>
          </cell>
          <cell r="I79" t="str">
            <v/>
          </cell>
          <cell r="J79" t="str">
            <v/>
          </cell>
          <cell r="K79" t="str">
            <v/>
          </cell>
          <cell r="L79" t="str">
            <v/>
          </cell>
        </row>
        <row r="80">
          <cell r="H80" t="str">
            <v/>
          </cell>
          <cell r="I80" t="str">
            <v/>
          </cell>
          <cell r="J80" t="str">
            <v/>
          </cell>
          <cell r="K80" t="str">
            <v/>
          </cell>
          <cell r="L80" t="str">
            <v/>
          </cell>
        </row>
        <row r="81">
          <cell r="H81" t="str">
            <v/>
          </cell>
          <cell r="I81" t="str">
            <v/>
          </cell>
          <cell r="J81" t="str">
            <v/>
          </cell>
          <cell r="K81" t="str">
            <v/>
          </cell>
          <cell r="L81" t="str">
            <v/>
          </cell>
        </row>
        <row r="82">
          <cell r="H82" t="str">
            <v/>
          </cell>
          <cell r="I82" t="str">
            <v/>
          </cell>
          <cell r="J82" t="str">
            <v/>
          </cell>
          <cell r="K82" t="str">
            <v/>
          </cell>
          <cell r="L82" t="str">
            <v/>
          </cell>
        </row>
        <row r="83">
          <cell r="H83" t="str">
            <v/>
          </cell>
          <cell r="I83" t="str">
            <v/>
          </cell>
          <cell r="J83" t="str">
            <v/>
          </cell>
          <cell r="K83" t="str">
            <v/>
          </cell>
          <cell r="L83" t="str">
            <v/>
          </cell>
        </row>
        <row r="84">
          <cell r="H84" t="str">
            <v/>
          </cell>
          <cell r="I84" t="str">
            <v/>
          </cell>
          <cell r="J84" t="str">
            <v/>
          </cell>
          <cell r="K84" t="str">
            <v/>
          </cell>
          <cell r="L84" t="str">
            <v/>
          </cell>
        </row>
        <row r="85">
          <cell r="H85" t="str">
            <v/>
          </cell>
          <cell r="I85" t="str">
            <v/>
          </cell>
          <cell r="J85" t="str">
            <v/>
          </cell>
          <cell r="K85" t="str">
            <v/>
          </cell>
          <cell r="L85" t="str">
            <v/>
          </cell>
        </row>
        <row r="86">
          <cell r="H86" t="str">
            <v/>
          </cell>
          <cell r="I86" t="str">
            <v/>
          </cell>
          <cell r="J86" t="str">
            <v/>
          </cell>
          <cell r="K86" t="str">
            <v/>
          </cell>
          <cell r="L86" t="str">
            <v/>
          </cell>
        </row>
        <row r="87">
          <cell r="H87" t="str">
            <v/>
          </cell>
          <cell r="I87" t="str">
            <v/>
          </cell>
          <cell r="J87" t="str">
            <v/>
          </cell>
          <cell r="K87" t="str">
            <v/>
          </cell>
          <cell r="L87" t="str">
            <v/>
          </cell>
        </row>
        <row r="88">
          <cell r="H88" t="str">
            <v/>
          </cell>
          <cell r="I88" t="str">
            <v/>
          </cell>
          <cell r="J88" t="str">
            <v/>
          </cell>
          <cell r="K88" t="str">
            <v/>
          </cell>
          <cell r="L88" t="str">
            <v/>
          </cell>
        </row>
        <row r="89">
          <cell r="H89" t="str">
            <v/>
          </cell>
          <cell r="I89" t="str">
            <v/>
          </cell>
          <cell r="J89" t="str">
            <v/>
          </cell>
          <cell r="K89" t="str">
            <v/>
          </cell>
          <cell r="L89" t="str">
            <v/>
          </cell>
        </row>
        <row r="90">
          <cell r="H90" t="str">
            <v/>
          </cell>
          <cell r="I90" t="str">
            <v/>
          </cell>
          <cell r="J90" t="str">
            <v/>
          </cell>
          <cell r="K90" t="str">
            <v/>
          </cell>
          <cell r="L90" t="str">
            <v/>
          </cell>
        </row>
        <row r="91">
          <cell r="H91" t="str">
            <v/>
          </cell>
          <cell r="I91" t="str">
            <v/>
          </cell>
          <cell r="J91" t="str">
            <v/>
          </cell>
          <cell r="K91" t="str">
            <v/>
          </cell>
          <cell r="L91" t="str">
            <v/>
          </cell>
        </row>
        <row r="92">
          <cell r="H92" t="str">
            <v/>
          </cell>
          <cell r="I92" t="str">
            <v/>
          </cell>
          <cell r="J92" t="str">
            <v/>
          </cell>
          <cell r="K92" t="str">
            <v/>
          </cell>
          <cell r="L92" t="str">
            <v/>
          </cell>
        </row>
        <row r="93">
          <cell r="H93" t="str">
            <v/>
          </cell>
          <cell r="I93" t="str">
            <v/>
          </cell>
          <cell r="J93" t="str">
            <v/>
          </cell>
          <cell r="K93" t="str">
            <v/>
          </cell>
          <cell r="L93" t="str">
            <v/>
          </cell>
        </row>
        <row r="94">
          <cell r="H94" t="str">
            <v/>
          </cell>
          <cell r="I94" t="str">
            <v/>
          </cell>
          <cell r="J94" t="str">
            <v/>
          </cell>
          <cell r="K94" t="str">
            <v/>
          </cell>
          <cell r="L94" t="str">
            <v/>
          </cell>
        </row>
        <row r="95">
          <cell r="H95" t="str">
            <v/>
          </cell>
          <cell r="I95" t="str">
            <v/>
          </cell>
          <cell r="J95" t="str">
            <v/>
          </cell>
          <cell r="K95" t="str">
            <v/>
          </cell>
          <cell r="L95" t="str">
            <v/>
          </cell>
        </row>
        <row r="96">
          <cell r="H96" t="str">
            <v/>
          </cell>
          <cell r="I96" t="str">
            <v/>
          </cell>
          <cell r="J96" t="str">
            <v/>
          </cell>
          <cell r="K96" t="str">
            <v/>
          </cell>
          <cell r="L96" t="str">
            <v/>
          </cell>
        </row>
        <row r="97">
          <cell r="H97" t="str">
            <v/>
          </cell>
          <cell r="I97" t="str">
            <v/>
          </cell>
          <cell r="J97" t="str">
            <v/>
          </cell>
          <cell r="K97" t="str">
            <v/>
          </cell>
          <cell r="L97" t="str">
            <v/>
          </cell>
        </row>
        <row r="98">
          <cell r="H98" t="str">
            <v/>
          </cell>
          <cell r="I98" t="str">
            <v/>
          </cell>
          <cell r="J98" t="str">
            <v/>
          </cell>
          <cell r="K98" t="str">
            <v/>
          </cell>
          <cell r="L98" t="str">
            <v/>
          </cell>
        </row>
        <row r="99">
          <cell r="H99" t="str">
            <v/>
          </cell>
          <cell r="I99" t="str">
            <v/>
          </cell>
          <cell r="J99" t="str">
            <v/>
          </cell>
          <cell r="K99" t="str">
            <v/>
          </cell>
          <cell r="L99" t="str">
            <v/>
          </cell>
        </row>
        <row r="100">
          <cell r="H100" t="str">
            <v/>
          </cell>
          <cell r="I100" t="str">
            <v/>
          </cell>
          <cell r="J100" t="str">
            <v/>
          </cell>
          <cell r="K100" t="str">
            <v/>
          </cell>
          <cell r="L100" t="str">
            <v/>
          </cell>
        </row>
        <row r="101">
          <cell r="H101" t="str">
            <v/>
          </cell>
          <cell r="I101" t="str">
            <v/>
          </cell>
          <cell r="J101" t="str">
            <v/>
          </cell>
          <cell r="K101" t="str">
            <v/>
          </cell>
          <cell r="L101" t="str">
            <v/>
          </cell>
        </row>
        <row r="102">
          <cell r="H102" t="str">
            <v/>
          </cell>
          <cell r="I102" t="str">
            <v/>
          </cell>
          <cell r="J102" t="str">
            <v/>
          </cell>
          <cell r="K102" t="str">
            <v/>
          </cell>
          <cell r="L102" t="str">
            <v/>
          </cell>
        </row>
        <row r="103">
          <cell r="H103" t="str">
            <v/>
          </cell>
          <cell r="I103" t="str">
            <v/>
          </cell>
          <cell r="J103" t="str">
            <v/>
          </cell>
          <cell r="K103" t="str">
            <v/>
          </cell>
          <cell r="L103" t="str">
            <v/>
          </cell>
        </row>
        <row r="104">
          <cell r="H104" t="str">
            <v/>
          </cell>
          <cell r="I104" t="str">
            <v/>
          </cell>
          <cell r="J104" t="str">
            <v/>
          </cell>
          <cell r="K104" t="str">
            <v/>
          </cell>
          <cell r="L104" t="str">
            <v/>
          </cell>
        </row>
        <row r="105">
          <cell r="H105" t="str">
            <v/>
          </cell>
          <cell r="I105" t="str">
            <v/>
          </cell>
          <cell r="J105" t="str">
            <v/>
          </cell>
          <cell r="K105" t="str">
            <v/>
          </cell>
          <cell r="L105" t="str">
            <v/>
          </cell>
        </row>
        <row r="106">
          <cell r="H106" t="str">
            <v/>
          </cell>
          <cell r="I106" t="str">
            <v/>
          </cell>
          <cell r="J106" t="str">
            <v/>
          </cell>
          <cell r="K106" t="str">
            <v/>
          </cell>
          <cell r="L106" t="str">
            <v/>
          </cell>
        </row>
        <row r="107">
          <cell r="H107" t="str">
            <v/>
          </cell>
          <cell r="I107" t="str">
            <v/>
          </cell>
          <cell r="J107" t="str">
            <v/>
          </cell>
          <cell r="K107" t="str">
            <v/>
          </cell>
          <cell r="L107" t="str">
            <v/>
          </cell>
        </row>
        <row r="108">
          <cell r="H108" t="str">
            <v/>
          </cell>
          <cell r="I108" t="str">
            <v/>
          </cell>
          <cell r="J108" t="str">
            <v/>
          </cell>
          <cell r="K108" t="str">
            <v/>
          </cell>
          <cell r="L108" t="str">
            <v/>
          </cell>
        </row>
        <row r="109">
          <cell r="H109" t="str">
            <v/>
          </cell>
          <cell r="I109" t="str">
            <v/>
          </cell>
          <cell r="J109" t="str">
            <v/>
          </cell>
          <cell r="K109" t="str">
            <v/>
          </cell>
          <cell r="L109" t="str">
            <v/>
          </cell>
        </row>
        <row r="110">
          <cell r="H110" t="str">
            <v/>
          </cell>
          <cell r="I110" t="str">
            <v/>
          </cell>
          <cell r="J110" t="str">
            <v/>
          </cell>
          <cell r="K110" t="str">
            <v/>
          </cell>
          <cell r="L110" t="str">
            <v/>
          </cell>
        </row>
        <row r="111">
          <cell r="H111" t="str">
            <v/>
          </cell>
          <cell r="I111" t="str">
            <v/>
          </cell>
          <cell r="J111" t="str">
            <v/>
          </cell>
          <cell r="K111" t="str">
            <v/>
          </cell>
          <cell r="L111" t="str">
            <v/>
          </cell>
        </row>
        <row r="118">
          <cell r="H118" t="str">
            <v/>
          </cell>
          <cell r="I118" t="str">
            <v/>
          </cell>
          <cell r="J118" t="str">
            <v/>
          </cell>
          <cell r="K118" t="str">
            <v/>
          </cell>
          <cell r="L118" t="str">
            <v/>
          </cell>
        </row>
        <row r="119">
          <cell r="H119" t="str">
            <v/>
          </cell>
          <cell r="I119" t="str">
            <v/>
          </cell>
          <cell r="J119" t="str">
            <v/>
          </cell>
          <cell r="K119" t="str">
            <v/>
          </cell>
          <cell r="L119" t="str">
            <v/>
          </cell>
        </row>
        <row r="120">
          <cell r="H120" t="str">
            <v/>
          </cell>
          <cell r="I120" t="str">
            <v/>
          </cell>
          <cell r="J120" t="str">
            <v/>
          </cell>
          <cell r="K120" t="str">
            <v/>
          </cell>
          <cell r="L120" t="str">
            <v/>
          </cell>
        </row>
        <row r="121">
          <cell r="H121" t="str">
            <v/>
          </cell>
          <cell r="I121" t="str">
            <v/>
          </cell>
          <cell r="J121" t="str">
            <v/>
          </cell>
          <cell r="K121" t="str">
            <v/>
          </cell>
          <cell r="L121" t="str">
            <v/>
          </cell>
        </row>
        <row r="122">
          <cell r="H122" t="str">
            <v/>
          </cell>
          <cell r="I122" t="str">
            <v/>
          </cell>
          <cell r="J122" t="str">
            <v/>
          </cell>
          <cell r="K122" t="str">
            <v/>
          </cell>
          <cell r="L122" t="str">
            <v/>
          </cell>
        </row>
        <row r="123">
          <cell r="H123" t="str">
            <v/>
          </cell>
          <cell r="I123" t="str">
            <v/>
          </cell>
          <cell r="J123" t="str">
            <v/>
          </cell>
          <cell r="K123" t="str">
            <v/>
          </cell>
          <cell r="L123" t="str">
            <v/>
          </cell>
        </row>
        <row r="124">
          <cell r="H124" t="str">
            <v/>
          </cell>
          <cell r="I124" t="str">
            <v/>
          </cell>
          <cell r="J124" t="str">
            <v/>
          </cell>
          <cell r="K124" t="str">
            <v/>
          </cell>
          <cell r="L124" t="str">
            <v/>
          </cell>
        </row>
        <row r="125">
          <cell r="H125" t="str">
            <v/>
          </cell>
          <cell r="I125" t="str">
            <v/>
          </cell>
          <cell r="J125" t="str">
            <v/>
          </cell>
          <cell r="K125" t="str">
            <v/>
          </cell>
          <cell r="L125" t="str">
            <v/>
          </cell>
        </row>
        <row r="126">
          <cell r="H126" t="str">
            <v/>
          </cell>
          <cell r="I126" t="str">
            <v/>
          </cell>
          <cell r="J126" t="str">
            <v/>
          </cell>
          <cell r="K126" t="str">
            <v/>
          </cell>
          <cell r="L126" t="str">
            <v/>
          </cell>
        </row>
        <row r="127">
          <cell r="H127" t="str">
            <v/>
          </cell>
          <cell r="I127" t="str">
            <v/>
          </cell>
          <cell r="J127" t="str">
            <v/>
          </cell>
          <cell r="K127" t="str">
            <v/>
          </cell>
          <cell r="L127" t="str">
            <v/>
          </cell>
        </row>
        <row r="128">
          <cell r="H128" t="str">
            <v/>
          </cell>
          <cell r="I128" t="str">
            <v/>
          </cell>
          <cell r="J128" t="str">
            <v/>
          </cell>
          <cell r="K128" t="str">
            <v/>
          </cell>
          <cell r="L128" t="str">
            <v/>
          </cell>
        </row>
        <row r="129">
          <cell r="H129" t="str">
            <v/>
          </cell>
          <cell r="I129" t="str">
            <v/>
          </cell>
          <cell r="J129" t="str">
            <v/>
          </cell>
          <cell r="K129" t="str">
            <v/>
          </cell>
          <cell r="L129" t="str">
            <v/>
          </cell>
        </row>
        <row r="130">
          <cell r="H130" t="str">
            <v/>
          </cell>
          <cell r="I130" t="str">
            <v/>
          </cell>
          <cell r="J130" t="str">
            <v/>
          </cell>
          <cell r="K130" t="str">
            <v/>
          </cell>
          <cell r="L130" t="str">
            <v/>
          </cell>
        </row>
        <row r="131">
          <cell r="H131" t="str">
            <v/>
          </cell>
          <cell r="I131" t="str">
            <v/>
          </cell>
          <cell r="J131" t="str">
            <v/>
          </cell>
          <cell r="K131" t="str">
            <v/>
          </cell>
          <cell r="L131" t="str">
            <v/>
          </cell>
        </row>
        <row r="132">
          <cell r="H132" t="str">
            <v/>
          </cell>
          <cell r="I132" t="str">
            <v/>
          </cell>
          <cell r="J132" t="str">
            <v/>
          </cell>
          <cell r="K132" t="str">
            <v/>
          </cell>
          <cell r="L132" t="str">
            <v/>
          </cell>
        </row>
        <row r="133">
          <cell r="H133" t="str">
            <v/>
          </cell>
          <cell r="I133" t="str">
            <v/>
          </cell>
          <cell r="J133" t="str">
            <v/>
          </cell>
          <cell r="K133" t="str">
            <v/>
          </cell>
          <cell r="L133" t="str">
            <v/>
          </cell>
        </row>
        <row r="134">
          <cell r="H134" t="str">
            <v/>
          </cell>
          <cell r="I134" t="str">
            <v/>
          </cell>
          <cell r="J134" t="str">
            <v/>
          </cell>
          <cell r="K134" t="str">
            <v/>
          </cell>
          <cell r="L134" t="str">
            <v/>
          </cell>
        </row>
        <row r="135">
          <cell r="H135" t="str">
            <v/>
          </cell>
          <cell r="I135" t="str">
            <v/>
          </cell>
          <cell r="J135" t="str">
            <v/>
          </cell>
          <cell r="K135" t="str">
            <v/>
          </cell>
          <cell r="L135" t="str">
            <v/>
          </cell>
        </row>
        <row r="136">
          <cell r="H136" t="str">
            <v/>
          </cell>
          <cell r="I136" t="str">
            <v/>
          </cell>
          <cell r="J136" t="str">
            <v/>
          </cell>
          <cell r="K136" t="str">
            <v/>
          </cell>
          <cell r="L136" t="str">
            <v/>
          </cell>
        </row>
        <row r="137">
          <cell r="H137" t="str">
            <v/>
          </cell>
          <cell r="I137" t="str">
            <v/>
          </cell>
          <cell r="J137" t="str">
            <v/>
          </cell>
          <cell r="K137" t="str">
            <v/>
          </cell>
          <cell r="L137" t="str">
            <v/>
          </cell>
        </row>
        <row r="138">
          <cell r="H138" t="str">
            <v/>
          </cell>
          <cell r="I138" t="str">
            <v/>
          </cell>
          <cell r="J138" t="str">
            <v/>
          </cell>
          <cell r="K138" t="str">
            <v/>
          </cell>
          <cell r="L138" t="str">
            <v/>
          </cell>
        </row>
        <row r="139">
          <cell r="H139" t="str">
            <v/>
          </cell>
          <cell r="I139" t="str">
            <v/>
          </cell>
          <cell r="J139" t="str">
            <v/>
          </cell>
          <cell r="K139" t="str">
            <v/>
          </cell>
          <cell r="L139" t="str">
            <v/>
          </cell>
        </row>
        <row r="140">
          <cell r="H140" t="str">
            <v/>
          </cell>
          <cell r="I140" t="str">
            <v/>
          </cell>
          <cell r="J140" t="str">
            <v/>
          </cell>
          <cell r="K140" t="str">
            <v/>
          </cell>
          <cell r="L140" t="str">
            <v/>
          </cell>
        </row>
        <row r="141">
          <cell r="H141" t="str">
            <v/>
          </cell>
          <cell r="I141" t="str">
            <v/>
          </cell>
          <cell r="J141" t="str">
            <v/>
          </cell>
          <cell r="K141" t="str">
            <v/>
          </cell>
          <cell r="L141" t="str">
            <v/>
          </cell>
        </row>
        <row r="142">
          <cell r="H142" t="str">
            <v/>
          </cell>
          <cell r="I142" t="str">
            <v/>
          </cell>
          <cell r="J142" t="str">
            <v/>
          </cell>
          <cell r="K142" t="str">
            <v/>
          </cell>
          <cell r="L142" t="str">
            <v/>
          </cell>
        </row>
        <row r="143">
          <cell r="H143" t="str">
            <v/>
          </cell>
          <cell r="I143" t="str">
            <v/>
          </cell>
          <cell r="J143" t="str">
            <v/>
          </cell>
          <cell r="K143" t="str">
            <v/>
          </cell>
          <cell r="L143" t="str">
            <v/>
          </cell>
        </row>
        <row r="144">
          <cell r="H144" t="str">
            <v/>
          </cell>
          <cell r="I144" t="str">
            <v/>
          </cell>
          <cell r="J144" t="str">
            <v/>
          </cell>
          <cell r="K144" t="str">
            <v/>
          </cell>
          <cell r="L144" t="str">
            <v/>
          </cell>
        </row>
        <row r="145">
          <cell r="H145" t="str">
            <v/>
          </cell>
          <cell r="I145" t="str">
            <v/>
          </cell>
          <cell r="J145" t="str">
            <v/>
          </cell>
          <cell r="K145" t="str">
            <v/>
          </cell>
          <cell r="L145" t="str">
            <v/>
          </cell>
        </row>
        <row r="146">
          <cell r="H146" t="str">
            <v/>
          </cell>
          <cell r="I146" t="str">
            <v/>
          </cell>
          <cell r="J146" t="str">
            <v/>
          </cell>
          <cell r="K146" t="str">
            <v/>
          </cell>
          <cell r="L146" t="str">
            <v/>
          </cell>
        </row>
        <row r="147">
          <cell r="H147" t="str">
            <v/>
          </cell>
          <cell r="I147" t="str">
            <v/>
          </cell>
          <cell r="J147" t="str">
            <v/>
          </cell>
          <cell r="K147" t="str">
            <v/>
          </cell>
          <cell r="L147" t="str">
            <v/>
          </cell>
        </row>
        <row r="148">
          <cell r="H148" t="str">
            <v/>
          </cell>
          <cell r="I148" t="str">
            <v/>
          </cell>
          <cell r="J148" t="str">
            <v/>
          </cell>
          <cell r="K148" t="str">
            <v/>
          </cell>
          <cell r="L148" t="str">
            <v/>
          </cell>
        </row>
        <row r="149">
          <cell r="H149" t="str">
            <v/>
          </cell>
          <cell r="I149" t="str">
            <v/>
          </cell>
          <cell r="J149" t="str">
            <v/>
          </cell>
          <cell r="K149" t="str">
            <v/>
          </cell>
          <cell r="L149" t="str">
            <v/>
          </cell>
        </row>
        <row r="150">
          <cell r="H150" t="str">
            <v/>
          </cell>
          <cell r="I150" t="str">
            <v/>
          </cell>
          <cell r="J150" t="str">
            <v/>
          </cell>
          <cell r="K150" t="str">
            <v/>
          </cell>
          <cell r="L150" t="str">
            <v/>
          </cell>
        </row>
        <row r="151">
          <cell r="H151" t="str">
            <v/>
          </cell>
          <cell r="I151" t="str">
            <v/>
          </cell>
          <cell r="J151" t="str">
            <v/>
          </cell>
          <cell r="K151" t="str">
            <v/>
          </cell>
          <cell r="L151" t="str">
            <v/>
          </cell>
        </row>
        <row r="152">
          <cell r="H152" t="str">
            <v/>
          </cell>
          <cell r="I152" t="str">
            <v/>
          </cell>
          <cell r="J152" t="str">
            <v/>
          </cell>
          <cell r="K152" t="str">
            <v/>
          </cell>
          <cell r="L152" t="str">
            <v/>
          </cell>
        </row>
        <row r="153">
          <cell r="H153" t="str">
            <v/>
          </cell>
          <cell r="I153" t="str">
            <v/>
          </cell>
          <cell r="J153" t="str">
            <v/>
          </cell>
          <cell r="K153" t="str">
            <v/>
          </cell>
          <cell r="L153" t="str">
            <v/>
          </cell>
        </row>
        <row r="154">
          <cell r="H154" t="str">
            <v/>
          </cell>
          <cell r="I154" t="str">
            <v/>
          </cell>
          <cell r="J154" t="str">
            <v/>
          </cell>
          <cell r="K154" t="str">
            <v/>
          </cell>
          <cell r="L154" t="str">
            <v/>
          </cell>
        </row>
        <row r="155">
          <cell r="H155" t="str">
            <v/>
          </cell>
          <cell r="I155" t="str">
            <v/>
          </cell>
          <cell r="J155" t="str">
            <v/>
          </cell>
          <cell r="K155" t="str">
            <v/>
          </cell>
          <cell r="L155" t="str">
            <v/>
          </cell>
        </row>
        <row r="156">
          <cell r="H156" t="str">
            <v/>
          </cell>
          <cell r="I156" t="str">
            <v/>
          </cell>
          <cell r="J156" t="str">
            <v/>
          </cell>
          <cell r="K156" t="str">
            <v/>
          </cell>
          <cell r="L156" t="str">
            <v/>
          </cell>
        </row>
        <row r="157">
          <cell r="H157" t="str">
            <v/>
          </cell>
          <cell r="I157" t="str">
            <v/>
          </cell>
          <cell r="J157" t="str">
            <v/>
          </cell>
          <cell r="K157" t="str">
            <v/>
          </cell>
          <cell r="L157" t="str">
            <v/>
          </cell>
        </row>
        <row r="158">
          <cell r="H158" t="str">
            <v/>
          </cell>
          <cell r="I158" t="str">
            <v/>
          </cell>
          <cell r="J158" t="str">
            <v/>
          </cell>
          <cell r="K158" t="str">
            <v/>
          </cell>
          <cell r="L158" t="str">
            <v/>
          </cell>
        </row>
        <row r="159">
          <cell r="H159" t="str">
            <v/>
          </cell>
          <cell r="I159" t="str">
            <v/>
          </cell>
          <cell r="J159" t="str">
            <v/>
          </cell>
          <cell r="K159" t="str">
            <v/>
          </cell>
          <cell r="L159" t="str">
            <v/>
          </cell>
        </row>
        <row r="160">
          <cell r="H160" t="str">
            <v/>
          </cell>
          <cell r="I160" t="str">
            <v/>
          </cell>
          <cell r="J160" t="str">
            <v/>
          </cell>
          <cell r="K160" t="str">
            <v/>
          </cell>
          <cell r="L160" t="str">
            <v/>
          </cell>
        </row>
        <row r="161">
          <cell r="H161" t="str">
            <v/>
          </cell>
          <cell r="I161" t="str">
            <v/>
          </cell>
          <cell r="J161" t="str">
            <v/>
          </cell>
          <cell r="K161" t="str">
            <v/>
          </cell>
          <cell r="L161" t="str">
            <v/>
          </cell>
        </row>
        <row r="162">
          <cell r="H162" t="str">
            <v/>
          </cell>
          <cell r="I162" t="str">
            <v/>
          </cell>
          <cell r="J162" t="str">
            <v/>
          </cell>
          <cell r="K162" t="str">
            <v/>
          </cell>
          <cell r="L162" t="str">
            <v/>
          </cell>
        </row>
        <row r="163">
          <cell r="H163" t="str">
            <v/>
          </cell>
          <cell r="I163" t="str">
            <v/>
          </cell>
          <cell r="J163" t="str">
            <v/>
          </cell>
          <cell r="K163" t="str">
            <v/>
          </cell>
          <cell r="L163" t="str">
            <v/>
          </cell>
        </row>
        <row r="164">
          <cell r="H164" t="str">
            <v/>
          </cell>
          <cell r="I164" t="str">
            <v/>
          </cell>
          <cell r="J164" t="str">
            <v/>
          </cell>
          <cell r="K164" t="str">
            <v/>
          </cell>
          <cell r="L164" t="str">
            <v/>
          </cell>
        </row>
        <row r="165">
          <cell r="H165" t="str">
            <v/>
          </cell>
          <cell r="I165" t="str">
            <v/>
          </cell>
          <cell r="J165" t="str">
            <v/>
          </cell>
          <cell r="K165" t="str">
            <v/>
          </cell>
          <cell r="L165" t="str">
            <v/>
          </cell>
        </row>
        <row r="166">
          <cell r="H166" t="str">
            <v/>
          </cell>
          <cell r="I166" t="str">
            <v/>
          </cell>
          <cell r="J166" t="str">
            <v/>
          </cell>
          <cell r="K166" t="str">
            <v/>
          </cell>
          <cell r="L166" t="str">
            <v/>
          </cell>
        </row>
        <row r="167">
          <cell r="H167" t="str">
            <v/>
          </cell>
          <cell r="I167" t="str">
            <v/>
          </cell>
          <cell r="J167" t="str">
            <v/>
          </cell>
          <cell r="K167" t="str">
            <v/>
          </cell>
          <cell r="L167" t="str">
            <v/>
          </cell>
        </row>
        <row r="168">
          <cell r="H168" t="str">
            <v/>
          </cell>
          <cell r="I168" t="str">
            <v/>
          </cell>
          <cell r="J168" t="str">
            <v/>
          </cell>
          <cell r="K168" t="str">
            <v/>
          </cell>
          <cell r="L168" t="str">
            <v/>
          </cell>
        </row>
        <row r="169">
          <cell r="H169" t="str">
            <v/>
          </cell>
          <cell r="I169" t="str">
            <v/>
          </cell>
          <cell r="J169" t="str">
            <v/>
          </cell>
          <cell r="K169" t="str">
            <v/>
          </cell>
          <cell r="L169" t="str">
            <v/>
          </cell>
        </row>
        <row r="170">
          <cell r="H170" t="str">
            <v/>
          </cell>
          <cell r="I170" t="str">
            <v/>
          </cell>
          <cell r="J170" t="str">
            <v/>
          </cell>
          <cell r="K170" t="str">
            <v/>
          </cell>
          <cell r="L170" t="str">
            <v/>
          </cell>
        </row>
        <row r="171">
          <cell r="H171" t="str">
            <v/>
          </cell>
          <cell r="I171" t="str">
            <v/>
          </cell>
          <cell r="J171" t="str">
            <v/>
          </cell>
          <cell r="K171" t="str">
            <v/>
          </cell>
          <cell r="L171" t="str">
            <v/>
          </cell>
        </row>
        <row r="172">
          <cell r="H172" t="str">
            <v/>
          </cell>
          <cell r="I172" t="str">
            <v/>
          </cell>
          <cell r="J172" t="str">
            <v/>
          </cell>
          <cell r="K172" t="str">
            <v/>
          </cell>
          <cell r="L172" t="str">
            <v/>
          </cell>
        </row>
        <row r="173">
          <cell r="H173" t="str">
            <v/>
          </cell>
          <cell r="I173" t="str">
            <v/>
          </cell>
          <cell r="J173" t="str">
            <v/>
          </cell>
          <cell r="K173" t="str">
            <v/>
          </cell>
          <cell r="L173" t="str">
            <v/>
          </cell>
        </row>
        <row r="174">
          <cell r="H174" t="str">
            <v/>
          </cell>
          <cell r="I174" t="str">
            <v/>
          </cell>
          <cell r="J174" t="str">
            <v/>
          </cell>
          <cell r="K174" t="str">
            <v/>
          </cell>
          <cell r="L174" t="str">
            <v/>
          </cell>
        </row>
        <row r="175">
          <cell r="H175" t="str">
            <v/>
          </cell>
          <cell r="I175" t="str">
            <v/>
          </cell>
          <cell r="J175" t="str">
            <v/>
          </cell>
          <cell r="K175" t="str">
            <v/>
          </cell>
          <cell r="L175" t="str">
            <v/>
          </cell>
        </row>
        <row r="176">
          <cell r="H176" t="str">
            <v/>
          </cell>
          <cell r="I176" t="str">
            <v/>
          </cell>
          <cell r="J176" t="str">
            <v/>
          </cell>
          <cell r="K176" t="str">
            <v/>
          </cell>
          <cell r="L176" t="str">
            <v/>
          </cell>
        </row>
        <row r="177">
          <cell r="H177" t="str">
            <v/>
          </cell>
          <cell r="I177" t="str">
            <v/>
          </cell>
          <cell r="J177" t="str">
            <v/>
          </cell>
          <cell r="K177" t="str">
            <v/>
          </cell>
          <cell r="L177" t="str">
            <v/>
          </cell>
        </row>
        <row r="178">
          <cell r="H178" t="str">
            <v/>
          </cell>
          <cell r="I178" t="str">
            <v/>
          </cell>
          <cell r="J178" t="str">
            <v/>
          </cell>
          <cell r="K178" t="str">
            <v/>
          </cell>
          <cell r="L178" t="str">
            <v/>
          </cell>
        </row>
        <row r="179">
          <cell r="H179" t="str">
            <v/>
          </cell>
          <cell r="I179" t="str">
            <v/>
          </cell>
          <cell r="J179" t="str">
            <v/>
          </cell>
          <cell r="K179" t="str">
            <v/>
          </cell>
          <cell r="L179" t="str">
            <v/>
          </cell>
        </row>
        <row r="180">
          <cell r="H180" t="str">
            <v/>
          </cell>
          <cell r="I180" t="str">
            <v/>
          </cell>
          <cell r="J180" t="str">
            <v/>
          </cell>
          <cell r="K180" t="str">
            <v/>
          </cell>
          <cell r="L180" t="str">
            <v/>
          </cell>
        </row>
        <row r="181">
          <cell r="H181" t="str">
            <v/>
          </cell>
          <cell r="I181" t="str">
            <v/>
          </cell>
          <cell r="J181" t="str">
            <v/>
          </cell>
          <cell r="K181" t="str">
            <v/>
          </cell>
          <cell r="L181" t="str">
            <v/>
          </cell>
        </row>
        <row r="182">
          <cell r="H182" t="str">
            <v/>
          </cell>
          <cell r="I182" t="str">
            <v/>
          </cell>
          <cell r="J182" t="str">
            <v/>
          </cell>
          <cell r="K182" t="str">
            <v/>
          </cell>
          <cell r="L182" t="str">
            <v/>
          </cell>
        </row>
        <row r="183">
          <cell r="H183" t="str">
            <v/>
          </cell>
          <cell r="I183" t="str">
            <v/>
          </cell>
          <cell r="J183" t="str">
            <v/>
          </cell>
          <cell r="K183" t="str">
            <v/>
          </cell>
          <cell r="L183" t="str">
            <v/>
          </cell>
        </row>
        <row r="184">
          <cell r="H184" t="str">
            <v/>
          </cell>
          <cell r="I184" t="str">
            <v/>
          </cell>
          <cell r="J184" t="str">
            <v/>
          </cell>
          <cell r="K184" t="str">
            <v/>
          </cell>
          <cell r="L184" t="str">
            <v/>
          </cell>
        </row>
        <row r="185">
          <cell r="H185" t="str">
            <v/>
          </cell>
          <cell r="I185" t="str">
            <v/>
          </cell>
          <cell r="J185" t="str">
            <v/>
          </cell>
          <cell r="K185" t="str">
            <v/>
          </cell>
          <cell r="L185" t="str">
            <v/>
          </cell>
        </row>
        <row r="186">
          <cell r="H186" t="str">
            <v/>
          </cell>
          <cell r="I186" t="str">
            <v/>
          </cell>
          <cell r="J186" t="str">
            <v/>
          </cell>
          <cell r="K186" t="str">
            <v/>
          </cell>
          <cell r="L186" t="str">
            <v/>
          </cell>
        </row>
        <row r="187">
          <cell r="H187" t="str">
            <v/>
          </cell>
          <cell r="I187" t="str">
            <v/>
          </cell>
          <cell r="J187" t="str">
            <v/>
          </cell>
          <cell r="K187" t="str">
            <v/>
          </cell>
          <cell r="L187" t="str">
            <v/>
          </cell>
        </row>
        <row r="188">
          <cell r="H188" t="str">
            <v/>
          </cell>
          <cell r="I188" t="str">
            <v/>
          </cell>
          <cell r="J188" t="str">
            <v/>
          </cell>
          <cell r="K188" t="str">
            <v/>
          </cell>
          <cell r="L188" t="str">
            <v/>
          </cell>
        </row>
        <row r="189">
          <cell r="H189" t="str">
            <v/>
          </cell>
          <cell r="I189" t="str">
            <v/>
          </cell>
          <cell r="J189" t="str">
            <v/>
          </cell>
          <cell r="K189" t="str">
            <v/>
          </cell>
          <cell r="L189" t="str">
            <v/>
          </cell>
        </row>
        <row r="190">
          <cell r="H190" t="str">
            <v/>
          </cell>
          <cell r="I190" t="str">
            <v/>
          </cell>
          <cell r="J190" t="str">
            <v/>
          </cell>
          <cell r="K190" t="str">
            <v/>
          </cell>
          <cell r="L190" t="str">
            <v/>
          </cell>
        </row>
        <row r="191">
          <cell r="H191" t="str">
            <v/>
          </cell>
          <cell r="I191" t="str">
            <v/>
          </cell>
          <cell r="J191" t="str">
            <v/>
          </cell>
          <cell r="K191" t="str">
            <v/>
          </cell>
          <cell r="L191" t="str">
            <v/>
          </cell>
        </row>
        <row r="192">
          <cell r="H192" t="str">
            <v/>
          </cell>
          <cell r="I192" t="str">
            <v/>
          </cell>
          <cell r="J192" t="str">
            <v/>
          </cell>
          <cell r="K192" t="str">
            <v/>
          </cell>
          <cell r="L192" t="str">
            <v/>
          </cell>
        </row>
        <row r="193">
          <cell r="H193" t="str">
            <v/>
          </cell>
          <cell r="I193" t="str">
            <v/>
          </cell>
          <cell r="J193" t="str">
            <v/>
          </cell>
          <cell r="K193" t="str">
            <v/>
          </cell>
          <cell r="L193" t="str">
            <v/>
          </cell>
        </row>
        <row r="194">
          <cell r="H194" t="str">
            <v/>
          </cell>
          <cell r="I194" t="str">
            <v/>
          </cell>
          <cell r="J194" t="str">
            <v/>
          </cell>
          <cell r="K194" t="str">
            <v/>
          </cell>
          <cell r="L194" t="str">
            <v/>
          </cell>
        </row>
        <row r="195">
          <cell r="H195" t="str">
            <v/>
          </cell>
          <cell r="I195" t="str">
            <v/>
          </cell>
          <cell r="J195" t="str">
            <v/>
          </cell>
          <cell r="K195" t="str">
            <v/>
          </cell>
          <cell r="L195" t="str">
            <v/>
          </cell>
        </row>
        <row r="196">
          <cell r="H196" t="str">
            <v/>
          </cell>
          <cell r="I196" t="str">
            <v/>
          </cell>
          <cell r="J196" t="str">
            <v/>
          </cell>
          <cell r="K196" t="str">
            <v/>
          </cell>
          <cell r="L196" t="str">
            <v/>
          </cell>
        </row>
        <row r="197">
          <cell r="H197" t="str">
            <v/>
          </cell>
          <cell r="I197" t="str">
            <v/>
          </cell>
          <cell r="J197" t="str">
            <v/>
          </cell>
          <cell r="K197" t="str">
            <v/>
          </cell>
          <cell r="L197" t="str">
            <v/>
          </cell>
        </row>
        <row r="198">
          <cell r="H198" t="str">
            <v/>
          </cell>
          <cell r="I198" t="str">
            <v/>
          </cell>
          <cell r="J198" t="str">
            <v/>
          </cell>
          <cell r="K198" t="str">
            <v/>
          </cell>
          <cell r="L198" t="str">
            <v/>
          </cell>
        </row>
        <row r="199">
          <cell r="H199" t="str">
            <v/>
          </cell>
          <cell r="I199" t="str">
            <v/>
          </cell>
          <cell r="J199" t="str">
            <v/>
          </cell>
          <cell r="K199" t="str">
            <v/>
          </cell>
          <cell r="L199" t="str">
            <v/>
          </cell>
        </row>
        <row r="200">
          <cell r="H200" t="str">
            <v/>
          </cell>
          <cell r="I200" t="str">
            <v/>
          </cell>
          <cell r="J200" t="str">
            <v/>
          </cell>
          <cell r="K200" t="str">
            <v/>
          </cell>
          <cell r="L200" t="str">
            <v/>
          </cell>
        </row>
        <row r="201">
          <cell r="H201" t="str">
            <v/>
          </cell>
          <cell r="I201" t="str">
            <v/>
          </cell>
          <cell r="J201" t="str">
            <v/>
          </cell>
          <cell r="K201" t="str">
            <v/>
          </cell>
          <cell r="L201" t="str">
            <v/>
          </cell>
        </row>
        <row r="202">
          <cell r="H202" t="str">
            <v/>
          </cell>
          <cell r="I202" t="str">
            <v/>
          </cell>
          <cell r="J202" t="str">
            <v/>
          </cell>
          <cell r="K202" t="str">
            <v/>
          </cell>
          <cell r="L202" t="str">
            <v/>
          </cell>
        </row>
        <row r="203">
          <cell r="H203" t="str">
            <v/>
          </cell>
          <cell r="I203" t="str">
            <v/>
          </cell>
          <cell r="J203" t="str">
            <v/>
          </cell>
          <cell r="K203" t="str">
            <v/>
          </cell>
          <cell r="L203" t="str">
            <v/>
          </cell>
        </row>
        <row r="204">
          <cell r="H204" t="str">
            <v/>
          </cell>
          <cell r="I204" t="str">
            <v/>
          </cell>
          <cell r="J204" t="str">
            <v/>
          </cell>
          <cell r="K204" t="str">
            <v/>
          </cell>
          <cell r="L204" t="str">
            <v/>
          </cell>
        </row>
        <row r="205">
          <cell r="H205" t="str">
            <v/>
          </cell>
          <cell r="I205" t="str">
            <v/>
          </cell>
          <cell r="J205" t="str">
            <v/>
          </cell>
          <cell r="K205" t="str">
            <v/>
          </cell>
          <cell r="L205" t="str">
            <v/>
          </cell>
        </row>
        <row r="206">
          <cell r="H206" t="str">
            <v/>
          </cell>
          <cell r="I206" t="str">
            <v/>
          </cell>
          <cell r="J206" t="str">
            <v/>
          </cell>
          <cell r="K206" t="str">
            <v/>
          </cell>
          <cell r="L206" t="str">
            <v/>
          </cell>
        </row>
        <row r="207">
          <cell r="H207" t="str">
            <v/>
          </cell>
          <cell r="I207" t="str">
            <v/>
          </cell>
          <cell r="J207" t="str">
            <v/>
          </cell>
          <cell r="K207" t="str">
            <v/>
          </cell>
          <cell r="L207" t="str">
            <v/>
          </cell>
        </row>
        <row r="208">
          <cell r="H208" t="str">
            <v/>
          </cell>
          <cell r="I208" t="str">
            <v/>
          </cell>
          <cell r="J208" t="str">
            <v/>
          </cell>
          <cell r="K208" t="str">
            <v/>
          </cell>
          <cell r="L208" t="str">
            <v/>
          </cell>
        </row>
        <row r="209">
          <cell r="H209" t="str">
            <v/>
          </cell>
          <cell r="I209" t="str">
            <v/>
          </cell>
          <cell r="J209" t="str">
            <v/>
          </cell>
          <cell r="K209" t="str">
            <v/>
          </cell>
          <cell r="L209" t="str">
            <v/>
          </cell>
        </row>
        <row r="210">
          <cell r="H210" t="str">
            <v/>
          </cell>
          <cell r="I210" t="str">
            <v/>
          </cell>
          <cell r="J210" t="str">
            <v/>
          </cell>
          <cell r="K210" t="str">
            <v/>
          </cell>
          <cell r="L210" t="str">
            <v/>
          </cell>
        </row>
        <row r="211">
          <cell r="H211" t="str">
            <v/>
          </cell>
          <cell r="I211" t="str">
            <v/>
          </cell>
          <cell r="J211" t="str">
            <v/>
          </cell>
          <cell r="K211" t="str">
            <v/>
          </cell>
          <cell r="L211" t="str">
            <v/>
          </cell>
        </row>
        <row r="212">
          <cell r="H212" t="str">
            <v/>
          </cell>
          <cell r="I212" t="str">
            <v/>
          </cell>
          <cell r="J212" t="str">
            <v/>
          </cell>
          <cell r="K212" t="str">
            <v/>
          </cell>
          <cell r="L212" t="str">
            <v/>
          </cell>
        </row>
        <row r="213">
          <cell r="H213" t="str">
            <v/>
          </cell>
          <cell r="I213" t="str">
            <v/>
          </cell>
          <cell r="J213" t="str">
            <v/>
          </cell>
          <cell r="K213" t="str">
            <v/>
          </cell>
          <cell r="L213" t="str">
            <v/>
          </cell>
        </row>
        <row r="214">
          <cell r="H214" t="str">
            <v/>
          </cell>
          <cell r="I214" t="str">
            <v/>
          </cell>
          <cell r="J214" t="str">
            <v/>
          </cell>
          <cell r="K214" t="str">
            <v/>
          </cell>
          <cell r="L214" t="str">
            <v/>
          </cell>
        </row>
        <row r="215">
          <cell r="H215" t="str">
            <v/>
          </cell>
          <cell r="I215" t="str">
            <v/>
          </cell>
          <cell r="J215" t="str">
            <v/>
          </cell>
          <cell r="K215" t="str">
            <v/>
          </cell>
          <cell r="L215" t="str">
            <v/>
          </cell>
        </row>
        <row r="216">
          <cell r="H216" t="str">
            <v/>
          </cell>
          <cell r="I216" t="str">
            <v/>
          </cell>
          <cell r="J216" t="str">
            <v/>
          </cell>
          <cell r="K216" t="str">
            <v/>
          </cell>
          <cell r="L216" t="str">
            <v/>
          </cell>
        </row>
        <row r="217">
          <cell r="H217" t="str">
            <v/>
          </cell>
          <cell r="I217" t="str">
            <v/>
          </cell>
          <cell r="J217" t="str">
            <v/>
          </cell>
          <cell r="K217" t="str">
            <v/>
          </cell>
          <cell r="L217" t="str">
            <v/>
          </cell>
        </row>
        <row r="218">
          <cell r="H218" t="str">
            <v/>
          </cell>
          <cell r="I218" t="str">
            <v/>
          </cell>
          <cell r="J218" t="str">
            <v/>
          </cell>
          <cell r="K218" t="str">
            <v/>
          </cell>
          <cell r="L218" t="str">
            <v/>
          </cell>
        </row>
        <row r="219">
          <cell r="H219" t="str">
            <v/>
          </cell>
          <cell r="I219" t="str">
            <v/>
          </cell>
          <cell r="J219" t="str">
            <v/>
          </cell>
          <cell r="K219" t="str">
            <v/>
          </cell>
          <cell r="L219" t="str">
            <v/>
          </cell>
        </row>
        <row r="220">
          <cell r="H220" t="str">
            <v/>
          </cell>
          <cell r="I220" t="str">
            <v/>
          </cell>
          <cell r="J220" t="str">
            <v/>
          </cell>
          <cell r="K220" t="str">
            <v/>
          </cell>
          <cell r="L220" t="str">
            <v/>
          </cell>
        </row>
        <row r="221">
          <cell r="H221" t="str">
            <v/>
          </cell>
          <cell r="I221" t="str">
            <v/>
          </cell>
          <cell r="J221" t="str">
            <v/>
          </cell>
          <cell r="K221" t="str">
            <v/>
          </cell>
          <cell r="L221" t="str">
            <v/>
          </cell>
        </row>
        <row r="222">
          <cell r="H222" t="str">
            <v/>
          </cell>
          <cell r="I222" t="str">
            <v/>
          </cell>
          <cell r="J222" t="str">
            <v/>
          </cell>
          <cell r="K222" t="str">
            <v/>
          </cell>
          <cell r="L222" t="str">
            <v/>
          </cell>
        </row>
        <row r="223">
          <cell r="H223" t="str">
            <v/>
          </cell>
          <cell r="I223" t="str">
            <v/>
          </cell>
          <cell r="J223" t="str">
            <v/>
          </cell>
          <cell r="K223" t="str">
            <v/>
          </cell>
          <cell r="L223" t="str">
            <v/>
          </cell>
        </row>
        <row r="224">
          <cell r="H224" t="str">
            <v/>
          </cell>
          <cell r="I224" t="str">
            <v/>
          </cell>
          <cell r="J224" t="str">
            <v/>
          </cell>
          <cell r="K224" t="str">
            <v/>
          </cell>
          <cell r="L224" t="str">
            <v/>
          </cell>
        </row>
        <row r="225">
          <cell r="H225" t="str">
            <v/>
          </cell>
          <cell r="I225" t="str">
            <v/>
          </cell>
          <cell r="J225" t="str">
            <v/>
          </cell>
          <cell r="K225" t="str">
            <v/>
          </cell>
          <cell r="L225" t="str">
            <v/>
          </cell>
        </row>
        <row r="226">
          <cell r="H226" t="str">
            <v/>
          </cell>
          <cell r="I226" t="str">
            <v/>
          </cell>
          <cell r="J226" t="str">
            <v/>
          </cell>
          <cell r="K226" t="str">
            <v/>
          </cell>
          <cell r="L226" t="str">
            <v/>
          </cell>
        </row>
        <row r="227">
          <cell r="H227" t="str">
            <v/>
          </cell>
          <cell r="I227" t="str">
            <v/>
          </cell>
          <cell r="J227" t="str">
            <v/>
          </cell>
          <cell r="K227" t="str">
            <v/>
          </cell>
          <cell r="L227" t="str">
            <v/>
          </cell>
        </row>
        <row r="228">
          <cell r="H228" t="str">
            <v/>
          </cell>
          <cell r="I228" t="str">
            <v/>
          </cell>
          <cell r="J228" t="str">
            <v/>
          </cell>
          <cell r="K228" t="str">
            <v/>
          </cell>
          <cell r="L228" t="str">
            <v/>
          </cell>
        </row>
        <row r="229">
          <cell r="H229" t="str">
            <v/>
          </cell>
          <cell r="I229" t="str">
            <v/>
          </cell>
          <cell r="J229" t="str">
            <v/>
          </cell>
          <cell r="K229" t="str">
            <v/>
          </cell>
          <cell r="L229" t="str">
            <v/>
          </cell>
        </row>
        <row r="230">
          <cell r="H230" t="str">
            <v/>
          </cell>
          <cell r="I230" t="str">
            <v/>
          </cell>
          <cell r="J230" t="str">
            <v/>
          </cell>
          <cell r="K230" t="str">
            <v/>
          </cell>
          <cell r="L230" t="str">
            <v/>
          </cell>
        </row>
        <row r="231">
          <cell r="H231" t="str">
            <v/>
          </cell>
          <cell r="I231" t="str">
            <v/>
          </cell>
          <cell r="J231" t="str">
            <v/>
          </cell>
          <cell r="K231" t="str">
            <v/>
          </cell>
          <cell r="L231" t="str">
            <v/>
          </cell>
        </row>
        <row r="232">
          <cell r="H232" t="str">
            <v/>
          </cell>
          <cell r="I232" t="str">
            <v/>
          </cell>
          <cell r="J232" t="str">
            <v/>
          </cell>
          <cell r="K232" t="str">
            <v/>
          </cell>
          <cell r="L232" t="str">
            <v/>
          </cell>
        </row>
        <row r="233">
          <cell r="H233" t="str">
            <v/>
          </cell>
          <cell r="I233" t="str">
            <v/>
          </cell>
          <cell r="J233" t="str">
            <v/>
          </cell>
          <cell r="K233" t="str">
            <v/>
          </cell>
          <cell r="L233" t="str">
            <v/>
          </cell>
        </row>
        <row r="234">
          <cell r="H234" t="str">
            <v/>
          </cell>
          <cell r="I234" t="str">
            <v/>
          </cell>
          <cell r="J234" t="str">
            <v/>
          </cell>
          <cell r="K234" t="str">
            <v/>
          </cell>
          <cell r="L234" t="str">
            <v/>
          </cell>
        </row>
        <row r="235">
          <cell r="H235" t="str">
            <v/>
          </cell>
          <cell r="I235" t="str">
            <v/>
          </cell>
          <cell r="J235" t="str">
            <v/>
          </cell>
          <cell r="K235" t="str">
            <v/>
          </cell>
          <cell r="L235" t="str">
            <v/>
          </cell>
        </row>
        <row r="236">
          <cell r="H236" t="str">
            <v/>
          </cell>
          <cell r="I236" t="str">
            <v/>
          </cell>
          <cell r="J236" t="str">
            <v/>
          </cell>
          <cell r="K236" t="str">
            <v/>
          </cell>
          <cell r="L236" t="str">
            <v/>
          </cell>
        </row>
        <row r="237">
          <cell r="H237" t="str">
            <v/>
          </cell>
          <cell r="I237" t="str">
            <v/>
          </cell>
          <cell r="J237" t="str">
            <v/>
          </cell>
          <cell r="K237" t="str">
            <v/>
          </cell>
          <cell r="L237" t="str">
            <v/>
          </cell>
        </row>
        <row r="238">
          <cell r="H238" t="str">
            <v/>
          </cell>
          <cell r="I238" t="str">
            <v/>
          </cell>
          <cell r="J238" t="str">
            <v/>
          </cell>
          <cell r="K238" t="str">
            <v/>
          </cell>
          <cell r="L238" t="str">
            <v/>
          </cell>
        </row>
        <row r="239">
          <cell r="H239" t="str">
            <v/>
          </cell>
          <cell r="I239" t="str">
            <v/>
          </cell>
          <cell r="J239" t="str">
            <v/>
          </cell>
          <cell r="K239" t="str">
            <v/>
          </cell>
          <cell r="L239" t="str">
            <v/>
          </cell>
        </row>
        <row r="240">
          <cell r="H240" t="str">
            <v/>
          </cell>
          <cell r="I240" t="str">
            <v/>
          </cell>
          <cell r="J240" t="str">
            <v/>
          </cell>
          <cell r="K240" t="str">
            <v/>
          </cell>
          <cell r="L240" t="str">
            <v/>
          </cell>
        </row>
        <row r="241">
          <cell r="H241" t="str">
            <v/>
          </cell>
          <cell r="I241" t="str">
            <v/>
          </cell>
          <cell r="J241" t="str">
            <v/>
          </cell>
          <cell r="K241" t="str">
            <v/>
          </cell>
          <cell r="L241" t="str">
            <v/>
          </cell>
        </row>
        <row r="242">
          <cell r="H242" t="str">
            <v/>
          </cell>
          <cell r="I242" t="str">
            <v/>
          </cell>
          <cell r="J242" t="str">
            <v/>
          </cell>
          <cell r="K242" t="str">
            <v/>
          </cell>
          <cell r="L242" t="str">
            <v/>
          </cell>
        </row>
        <row r="243">
          <cell r="H243" t="str">
            <v/>
          </cell>
          <cell r="I243" t="str">
            <v/>
          </cell>
          <cell r="J243" t="str">
            <v/>
          </cell>
          <cell r="K243" t="str">
            <v/>
          </cell>
          <cell r="L243" t="str">
            <v/>
          </cell>
        </row>
        <row r="244">
          <cell r="H244" t="str">
            <v/>
          </cell>
          <cell r="I244" t="str">
            <v/>
          </cell>
          <cell r="J244" t="str">
            <v/>
          </cell>
          <cell r="K244" t="str">
            <v/>
          </cell>
          <cell r="L244" t="str">
            <v/>
          </cell>
        </row>
        <row r="245">
          <cell r="H245" t="str">
            <v/>
          </cell>
          <cell r="I245" t="str">
            <v/>
          </cell>
          <cell r="J245" t="str">
            <v/>
          </cell>
          <cell r="K245" t="str">
            <v/>
          </cell>
          <cell r="L245" t="str">
            <v/>
          </cell>
        </row>
        <row r="246">
          <cell r="H246" t="str">
            <v/>
          </cell>
          <cell r="I246" t="str">
            <v/>
          </cell>
          <cell r="J246" t="str">
            <v/>
          </cell>
          <cell r="K246" t="str">
            <v/>
          </cell>
          <cell r="L246" t="str">
            <v/>
          </cell>
        </row>
        <row r="247">
          <cell r="H247" t="str">
            <v/>
          </cell>
          <cell r="I247" t="str">
            <v/>
          </cell>
          <cell r="J247" t="str">
            <v/>
          </cell>
          <cell r="K247" t="str">
            <v/>
          </cell>
          <cell r="L247" t="str">
            <v/>
          </cell>
        </row>
        <row r="248">
          <cell r="H248" t="str">
            <v/>
          </cell>
          <cell r="I248" t="str">
            <v/>
          </cell>
          <cell r="J248" t="str">
            <v/>
          </cell>
          <cell r="K248" t="str">
            <v/>
          </cell>
          <cell r="L248" t="str">
            <v/>
          </cell>
        </row>
        <row r="249">
          <cell r="H249" t="str">
            <v/>
          </cell>
          <cell r="I249" t="str">
            <v/>
          </cell>
          <cell r="J249" t="str">
            <v/>
          </cell>
          <cell r="K249" t="str">
            <v/>
          </cell>
          <cell r="L249" t="str">
            <v/>
          </cell>
        </row>
        <row r="250">
          <cell r="H250" t="str">
            <v/>
          </cell>
          <cell r="I250" t="str">
            <v/>
          </cell>
          <cell r="J250" t="str">
            <v/>
          </cell>
          <cell r="K250" t="str">
            <v/>
          </cell>
          <cell r="L250" t="str">
            <v/>
          </cell>
        </row>
        <row r="251">
          <cell r="H251" t="str">
            <v/>
          </cell>
          <cell r="I251" t="str">
            <v/>
          </cell>
          <cell r="J251" t="str">
            <v/>
          </cell>
          <cell r="K251" t="str">
            <v/>
          </cell>
          <cell r="L251" t="str">
            <v/>
          </cell>
        </row>
        <row r="252">
          <cell r="H252" t="str">
            <v/>
          </cell>
          <cell r="I252" t="str">
            <v/>
          </cell>
          <cell r="J252" t="str">
            <v/>
          </cell>
          <cell r="K252" t="str">
            <v/>
          </cell>
          <cell r="L252" t="str">
            <v/>
          </cell>
        </row>
        <row r="253">
          <cell r="H253" t="str">
            <v/>
          </cell>
          <cell r="I253" t="str">
            <v/>
          </cell>
          <cell r="J253" t="str">
            <v/>
          </cell>
          <cell r="K253" t="str">
            <v/>
          </cell>
          <cell r="L253" t="str">
            <v/>
          </cell>
        </row>
        <row r="254">
          <cell r="H254" t="str">
            <v/>
          </cell>
          <cell r="I254" t="str">
            <v/>
          </cell>
          <cell r="J254" t="str">
            <v/>
          </cell>
          <cell r="K254" t="str">
            <v/>
          </cell>
          <cell r="L254" t="str">
            <v/>
          </cell>
        </row>
        <row r="255">
          <cell r="H255" t="str">
            <v/>
          </cell>
          <cell r="I255" t="str">
            <v/>
          </cell>
          <cell r="J255" t="str">
            <v/>
          </cell>
          <cell r="K255" t="str">
            <v/>
          </cell>
          <cell r="L255" t="str">
            <v/>
          </cell>
        </row>
        <row r="256">
          <cell r="H256" t="str">
            <v/>
          </cell>
          <cell r="I256" t="str">
            <v/>
          </cell>
          <cell r="J256" t="str">
            <v/>
          </cell>
          <cell r="K256" t="str">
            <v/>
          </cell>
          <cell r="L256" t="str">
            <v/>
          </cell>
        </row>
        <row r="257">
          <cell r="H257" t="str">
            <v/>
          </cell>
          <cell r="I257" t="str">
            <v/>
          </cell>
          <cell r="J257" t="str">
            <v/>
          </cell>
          <cell r="K257" t="str">
            <v/>
          </cell>
          <cell r="L257" t="str">
            <v/>
          </cell>
        </row>
        <row r="258">
          <cell r="H258" t="str">
            <v/>
          </cell>
          <cell r="I258" t="str">
            <v/>
          </cell>
          <cell r="J258" t="str">
            <v/>
          </cell>
          <cell r="K258" t="str">
            <v/>
          </cell>
          <cell r="L258" t="str">
            <v/>
          </cell>
        </row>
        <row r="259">
          <cell r="H259" t="str">
            <v/>
          </cell>
          <cell r="I259" t="str">
            <v/>
          </cell>
          <cell r="J259" t="str">
            <v/>
          </cell>
          <cell r="K259" t="str">
            <v/>
          </cell>
          <cell r="L259" t="str">
            <v/>
          </cell>
        </row>
        <row r="260">
          <cell r="H260" t="str">
            <v/>
          </cell>
          <cell r="I260" t="str">
            <v/>
          </cell>
          <cell r="J260" t="str">
            <v/>
          </cell>
          <cell r="K260" t="str">
            <v/>
          </cell>
          <cell r="L260" t="str">
            <v/>
          </cell>
        </row>
        <row r="261">
          <cell r="H261" t="str">
            <v/>
          </cell>
          <cell r="I261" t="str">
            <v/>
          </cell>
          <cell r="J261" t="str">
            <v/>
          </cell>
          <cell r="K261" t="str">
            <v/>
          </cell>
          <cell r="L261" t="str">
            <v/>
          </cell>
        </row>
        <row r="262">
          <cell r="H262" t="str">
            <v/>
          </cell>
          <cell r="I262" t="str">
            <v/>
          </cell>
          <cell r="J262" t="str">
            <v/>
          </cell>
          <cell r="K262" t="str">
            <v/>
          </cell>
          <cell r="L262" t="str">
            <v/>
          </cell>
        </row>
        <row r="263">
          <cell r="H263" t="str">
            <v/>
          </cell>
          <cell r="I263" t="str">
            <v/>
          </cell>
          <cell r="J263" t="str">
            <v/>
          </cell>
          <cell r="K263" t="str">
            <v/>
          </cell>
          <cell r="L263" t="str">
            <v/>
          </cell>
        </row>
        <row r="264">
          <cell r="H264" t="str">
            <v/>
          </cell>
          <cell r="I264" t="str">
            <v/>
          </cell>
          <cell r="J264" t="str">
            <v/>
          </cell>
          <cell r="K264" t="str">
            <v/>
          </cell>
          <cell r="L264" t="str">
            <v/>
          </cell>
        </row>
        <row r="265">
          <cell r="H265" t="str">
            <v/>
          </cell>
          <cell r="I265" t="str">
            <v/>
          </cell>
          <cell r="J265" t="str">
            <v/>
          </cell>
          <cell r="K265" t="str">
            <v/>
          </cell>
          <cell r="L265" t="str">
            <v/>
          </cell>
        </row>
        <row r="266">
          <cell r="H266" t="str">
            <v/>
          </cell>
          <cell r="I266" t="str">
            <v/>
          </cell>
          <cell r="J266" t="str">
            <v/>
          </cell>
          <cell r="K266" t="str">
            <v/>
          </cell>
          <cell r="L266" t="str">
            <v/>
          </cell>
        </row>
        <row r="267">
          <cell r="H267" t="str">
            <v/>
          </cell>
          <cell r="I267" t="str">
            <v/>
          </cell>
          <cell r="J267" t="str">
            <v/>
          </cell>
          <cell r="K267" t="str">
            <v/>
          </cell>
          <cell r="L267" t="str">
            <v/>
          </cell>
        </row>
        <row r="268">
          <cell r="H268" t="str">
            <v/>
          </cell>
          <cell r="I268" t="str">
            <v/>
          </cell>
          <cell r="J268" t="str">
            <v/>
          </cell>
          <cell r="K268" t="str">
            <v/>
          </cell>
          <cell r="L268" t="str">
            <v/>
          </cell>
        </row>
        <row r="269">
          <cell r="H269" t="str">
            <v/>
          </cell>
          <cell r="I269" t="str">
            <v/>
          </cell>
          <cell r="J269" t="str">
            <v/>
          </cell>
          <cell r="K269" t="str">
            <v/>
          </cell>
          <cell r="L269" t="str">
            <v/>
          </cell>
        </row>
        <row r="270">
          <cell r="H270" t="str">
            <v/>
          </cell>
          <cell r="I270" t="str">
            <v/>
          </cell>
          <cell r="J270" t="str">
            <v/>
          </cell>
          <cell r="K270" t="str">
            <v/>
          </cell>
          <cell r="L270" t="str">
            <v/>
          </cell>
        </row>
        <row r="271">
          <cell r="H271" t="str">
            <v/>
          </cell>
          <cell r="I271" t="str">
            <v/>
          </cell>
          <cell r="J271" t="str">
            <v/>
          </cell>
          <cell r="K271" t="str">
            <v/>
          </cell>
          <cell r="L271" t="str">
            <v/>
          </cell>
        </row>
        <row r="272">
          <cell r="H272" t="str">
            <v/>
          </cell>
          <cell r="I272" t="str">
            <v/>
          </cell>
          <cell r="J272" t="str">
            <v/>
          </cell>
          <cell r="K272" t="str">
            <v/>
          </cell>
          <cell r="L272" t="str">
            <v/>
          </cell>
        </row>
        <row r="273">
          <cell r="H273" t="str">
            <v/>
          </cell>
          <cell r="I273" t="str">
            <v/>
          </cell>
          <cell r="J273" t="str">
            <v/>
          </cell>
          <cell r="K273" t="str">
            <v/>
          </cell>
          <cell r="L273" t="str">
            <v/>
          </cell>
        </row>
        <row r="274">
          <cell r="H274" t="str">
            <v/>
          </cell>
          <cell r="I274" t="str">
            <v/>
          </cell>
          <cell r="J274" t="str">
            <v/>
          </cell>
          <cell r="K274" t="str">
            <v/>
          </cell>
          <cell r="L274" t="str">
            <v/>
          </cell>
        </row>
        <row r="275">
          <cell r="H275" t="str">
            <v/>
          </cell>
          <cell r="I275" t="str">
            <v/>
          </cell>
          <cell r="J275" t="str">
            <v/>
          </cell>
          <cell r="K275" t="str">
            <v/>
          </cell>
          <cell r="L275" t="str">
            <v/>
          </cell>
        </row>
        <row r="276">
          <cell r="H276" t="str">
            <v/>
          </cell>
          <cell r="I276" t="str">
            <v/>
          </cell>
          <cell r="J276" t="str">
            <v/>
          </cell>
          <cell r="K276" t="str">
            <v/>
          </cell>
          <cell r="L276" t="str">
            <v/>
          </cell>
        </row>
        <row r="277">
          <cell r="H277" t="str">
            <v/>
          </cell>
          <cell r="I277" t="str">
            <v/>
          </cell>
          <cell r="J277" t="str">
            <v/>
          </cell>
          <cell r="K277" t="str">
            <v/>
          </cell>
          <cell r="L277" t="str">
            <v/>
          </cell>
        </row>
        <row r="278">
          <cell r="H278" t="str">
            <v/>
          </cell>
          <cell r="I278" t="str">
            <v/>
          </cell>
          <cell r="J278" t="str">
            <v/>
          </cell>
          <cell r="K278" t="str">
            <v/>
          </cell>
          <cell r="L278" t="str">
            <v/>
          </cell>
        </row>
        <row r="279">
          <cell r="H279" t="str">
            <v/>
          </cell>
          <cell r="I279" t="str">
            <v/>
          </cell>
          <cell r="J279" t="str">
            <v/>
          </cell>
          <cell r="K279" t="str">
            <v/>
          </cell>
          <cell r="L279" t="str">
            <v/>
          </cell>
        </row>
        <row r="280">
          <cell r="H280" t="str">
            <v/>
          </cell>
          <cell r="I280" t="str">
            <v/>
          </cell>
          <cell r="J280" t="str">
            <v/>
          </cell>
          <cell r="K280" t="str">
            <v/>
          </cell>
          <cell r="L280" t="str">
            <v/>
          </cell>
        </row>
        <row r="281">
          <cell r="H281" t="str">
            <v/>
          </cell>
          <cell r="I281" t="str">
            <v/>
          </cell>
          <cell r="J281" t="str">
            <v/>
          </cell>
          <cell r="K281" t="str">
            <v/>
          </cell>
          <cell r="L281" t="str">
            <v/>
          </cell>
        </row>
        <row r="282">
          <cell r="H282" t="str">
            <v/>
          </cell>
          <cell r="I282" t="str">
            <v/>
          </cell>
          <cell r="J282" t="str">
            <v/>
          </cell>
          <cell r="K282" t="str">
            <v/>
          </cell>
          <cell r="L282" t="str">
            <v/>
          </cell>
        </row>
        <row r="283">
          <cell r="H283" t="str">
            <v/>
          </cell>
          <cell r="I283" t="str">
            <v/>
          </cell>
          <cell r="J283" t="str">
            <v/>
          </cell>
          <cell r="K283" t="str">
            <v/>
          </cell>
          <cell r="L283" t="str">
            <v/>
          </cell>
        </row>
        <row r="284">
          <cell r="H284" t="str">
            <v/>
          </cell>
          <cell r="I284" t="str">
            <v/>
          </cell>
          <cell r="J284" t="str">
            <v/>
          </cell>
          <cell r="K284" t="str">
            <v/>
          </cell>
          <cell r="L284" t="str">
            <v/>
          </cell>
        </row>
        <row r="285">
          <cell r="H285" t="str">
            <v/>
          </cell>
          <cell r="I285" t="str">
            <v/>
          </cell>
          <cell r="J285" t="str">
            <v/>
          </cell>
          <cell r="K285" t="str">
            <v/>
          </cell>
          <cell r="L285" t="str">
            <v/>
          </cell>
        </row>
        <row r="286">
          <cell r="H286" t="str">
            <v/>
          </cell>
          <cell r="I286" t="str">
            <v/>
          </cell>
          <cell r="J286" t="str">
            <v/>
          </cell>
          <cell r="K286" t="str">
            <v/>
          </cell>
          <cell r="L286" t="str">
            <v/>
          </cell>
        </row>
        <row r="287">
          <cell r="H287" t="str">
            <v/>
          </cell>
          <cell r="I287" t="str">
            <v/>
          </cell>
          <cell r="J287" t="str">
            <v/>
          </cell>
          <cell r="K287" t="str">
            <v/>
          </cell>
          <cell r="L287" t="str">
            <v/>
          </cell>
        </row>
        <row r="288">
          <cell r="H288" t="str">
            <v/>
          </cell>
          <cell r="I288" t="str">
            <v/>
          </cell>
          <cell r="J288" t="str">
            <v/>
          </cell>
          <cell r="K288" t="str">
            <v/>
          </cell>
          <cell r="L288" t="str">
            <v/>
          </cell>
        </row>
        <row r="289">
          <cell r="H289" t="str">
            <v/>
          </cell>
          <cell r="I289" t="str">
            <v/>
          </cell>
          <cell r="J289" t="str">
            <v/>
          </cell>
          <cell r="K289" t="str">
            <v/>
          </cell>
          <cell r="L289" t="str">
            <v/>
          </cell>
        </row>
        <row r="290">
          <cell r="H290" t="str">
            <v/>
          </cell>
          <cell r="I290" t="str">
            <v/>
          </cell>
          <cell r="J290" t="str">
            <v/>
          </cell>
          <cell r="K290" t="str">
            <v/>
          </cell>
          <cell r="L290" t="str">
            <v/>
          </cell>
        </row>
        <row r="291">
          <cell r="H291" t="str">
            <v/>
          </cell>
          <cell r="I291" t="str">
            <v/>
          </cell>
          <cell r="J291" t="str">
            <v/>
          </cell>
          <cell r="K291" t="str">
            <v/>
          </cell>
          <cell r="L291" t="str">
            <v/>
          </cell>
        </row>
        <row r="292">
          <cell r="H292" t="str">
            <v/>
          </cell>
          <cell r="I292" t="str">
            <v/>
          </cell>
          <cell r="J292" t="str">
            <v/>
          </cell>
          <cell r="K292" t="str">
            <v/>
          </cell>
          <cell r="L292" t="str">
            <v/>
          </cell>
        </row>
        <row r="293">
          <cell r="H293" t="str">
            <v/>
          </cell>
          <cell r="I293" t="str">
            <v/>
          </cell>
          <cell r="J293" t="str">
            <v/>
          </cell>
          <cell r="K293" t="str">
            <v/>
          </cell>
          <cell r="L293" t="str">
            <v/>
          </cell>
        </row>
        <row r="294">
          <cell r="H294" t="str">
            <v/>
          </cell>
          <cell r="I294" t="str">
            <v/>
          </cell>
          <cell r="J294" t="str">
            <v/>
          </cell>
          <cell r="K294" t="str">
            <v/>
          </cell>
          <cell r="L294" t="str">
            <v/>
          </cell>
        </row>
        <row r="295">
          <cell r="H295" t="str">
            <v/>
          </cell>
          <cell r="I295" t="str">
            <v/>
          </cell>
          <cell r="J295" t="str">
            <v/>
          </cell>
          <cell r="K295" t="str">
            <v/>
          </cell>
          <cell r="L295" t="str">
            <v/>
          </cell>
        </row>
        <row r="296">
          <cell r="H296" t="str">
            <v/>
          </cell>
          <cell r="I296" t="str">
            <v/>
          </cell>
          <cell r="J296" t="str">
            <v/>
          </cell>
          <cell r="K296" t="str">
            <v/>
          </cell>
          <cell r="L296" t="str">
            <v/>
          </cell>
        </row>
        <row r="297">
          <cell r="H297" t="str">
            <v/>
          </cell>
          <cell r="I297" t="str">
            <v/>
          </cell>
          <cell r="J297" t="str">
            <v/>
          </cell>
          <cell r="K297" t="str">
            <v/>
          </cell>
          <cell r="L297" t="str">
            <v/>
          </cell>
        </row>
        <row r="298">
          <cell r="H298" t="str">
            <v/>
          </cell>
          <cell r="I298" t="str">
            <v/>
          </cell>
          <cell r="J298" t="str">
            <v/>
          </cell>
          <cell r="K298" t="str">
            <v/>
          </cell>
          <cell r="L298" t="str">
            <v/>
          </cell>
        </row>
        <row r="299">
          <cell r="H299" t="str">
            <v/>
          </cell>
          <cell r="I299" t="str">
            <v/>
          </cell>
          <cell r="J299" t="str">
            <v/>
          </cell>
          <cell r="K299" t="str">
            <v/>
          </cell>
          <cell r="L299" t="str">
            <v/>
          </cell>
        </row>
        <row r="300">
          <cell r="H300" t="str">
            <v/>
          </cell>
          <cell r="I300" t="str">
            <v/>
          </cell>
          <cell r="J300" t="str">
            <v/>
          </cell>
          <cell r="K300" t="str">
            <v/>
          </cell>
          <cell r="L300" t="str">
            <v/>
          </cell>
        </row>
        <row r="301">
          <cell r="H301" t="str">
            <v/>
          </cell>
          <cell r="I301" t="str">
            <v/>
          </cell>
          <cell r="J301" t="str">
            <v/>
          </cell>
          <cell r="K301" t="str">
            <v/>
          </cell>
          <cell r="L301" t="str">
            <v/>
          </cell>
        </row>
        <row r="302">
          <cell r="H302" t="str">
            <v/>
          </cell>
          <cell r="I302" t="str">
            <v/>
          </cell>
          <cell r="J302" t="str">
            <v/>
          </cell>
          <cell r="K302" t="str">
            <v/>
          </cell>
          <cell r="L302" t="str">
            <v/>
          </cell>
        </row>
        <row r="303">
          <cell r="H303" t="str">
            <v/>
          </cell>
          <cell r="I303" t="str">
            <v/>
          </cell>
          <cell r="J303" t="str">
            <v/>
          </cell>
          <cell r="K303" t="str">
            <v/>
          </cell>
          <cell r="L303" t="str">
            <v/>
          </cell>
        </row>
        <row r="304">
          <cell r="H304" t="str">
            <v/>
          </cell>
          <cell r="I304" t="str">
            <v/>
          </cell>
          <cell r="J304" t="str">
            <v/>
          </cell>
          <cell r="K304" t="str">
            <v/>
          </cell>
          <cell r="L304" t="str">
            <v/>
          </cell>
        </row>
        <row r="305">
          <cell r="H305" t="str">
            <v/>
          </cell>
          <cell r="I305" t="str">
            <v/>
          </cell>
          <cell r="J305" t="str">
            <v/>
          </cell>
          <cell r="K305" t="str">
            <v/>
          </cell>
          <cell r="L305" t="str">
            <v/>
          </cell>
        </row>
        <row r="306">
          <cell r="H306" t="str">
            <v/>
          </cell>
          <cell r="I306" t="str">
            <v/>
          </cell>
          <cell r="J306" t="str">
            <v/>
          </cell>
          <cell r="K306" t="str">
            <v/>
          </cell>
          <cell r="L306" t="str">
            <v/>
          </cell>
        </row>
        <row r="307">
          <cell r="H307" t="str">
            <v/>
          </cell>
          <cell r="I307" t="str">
            <v/>
          </cell>
          <cell r="J307" t="str">
            <v/>
          </cell>
          <cell r="K307" t="str">
            <v/>
          </cell>
          <cell r="L307" t="str">
            <v/>
          </cell>
        </row>
        <row r="308">
          <cell r="H308" t="str">
            <v/>
          </cell>
          <cell r="I308" t="str">
            <v/>
          </cell>
          <cell r="J308" t="str">
            <v/>
          </cell>
          <cell r="K308" t="str">
            <v/>
          </cell>
          <cell r="L308" t="str">
            <v/>
          </cell>
        </row>
        <row r="309">
          <cell r="H309" t="str">
            <v/>
          </cell>
          <cell r="I309" t="str">
            <v/>
          </cell>
          <cell r="J309" t="str">
            <v/>
          </cell>
          <cell r="K309" t="str">
            <v/>
          </cell>
          <cell r="L309" t="str">
            <v/>
          </cell>
        </row>
        <row r="310">
          <cell r="H310" t="str">
            <v/>
          </cell>
          <cell r="I310" t="str">
            <v/>
          </cell>
          <cell r="J310" t="str">
            <v/>
          </cell>
          <cell r="K310" t="str">
            <v/>
          </cell>
          <cell r="L310" t="str">
            <v/>
          </cell>
        </row>
        <row r="311">
          <cell r="H311" t="str">
            <v/>
          </cell>
          <cell r="I311" t="str">
            <v/>
          </cell>
          <cell r="J311" t="str">
            <v/>
          </cell>
          <cell r="K311" t="str">
            <v/>
          </cell>
          <cell r="L311" t="str">
            <v/>
          </cell>
        </row>
        <row r="312">
          <cell r="H312" t="str">
            <v/>
          </cell>
          <cell r="I312" t="str">
            <v/>
          </cell>
          <cell r="J312" t="str">
            <v/>
          </cell>
          <cell r="K312" t="str">
            <v/>
          </cell>
          <cell r="L312" t="str">
            <v/>
          </cell>
        </row>
        <row r="313">
          <cell r="H313" t="str">
            <v/>
          </cell>
          <cell r="I313" t="str">
            <v/>
          </cell>
          <cell r="J313" t="str">
            <v/>
          </cell>
          <cell r="K313" t="str">
            <v/>
          </cell>
          <cell r="L313" t="str">
            <v/>
          </cell>
        </row>
        <row r="314">
          <cell r="H314" t="str">
            <v/>
          </cell>
          <cell r="I314" t="str">
            <v/>
          </cell>
          <cell r="J314" t="str">
            <v/>
          </cell>
          <cell r="K314" t="str">
            <v/>
          </cell>
          <cell r="L314" t="str">
            <v/>
          </cell>
        </row>
        <row r="315">
          <cell r="H315" t="str">
            <v/>
          </cell>
          <cell r="I315" t="str">
            <v/>
          </cell>
          <cell r="J315" t="str">
            <v/>
          </cell>
          <cell r="K315" t="str">
            <v/>
          </cell>
          <cell r="L315" t="str">
            <v/>
          </cell>
        </row>
        <row r="316">
          <cell r="H316" t="str">
            <v/>
          </cell>
          <cell r="I316" t="str">
            <v/>
          </cell>
          <cell r="J316" t="str">
            <v/>
          </cell>
          <cell r="K316" t="str">
            <v/>
          </cell>
          <cell r="L316" t="str">
            <v/>
          </cell>
        </row>
        <row r="317">
          <cell r="H317" t="str">
            <v/>
          </cell>
          <cell r="I317" t="str">
            <v/>
          </cell>
          <cell r="J317" t="str">
            <v/>
          </cell>
          <cell r="K317" t="str">
            <v/>
          </cell>
          <cell r="L317" t="str">
            <v/>
          </cell>
        </row>
        <row r="318">
          <cell r="H318" t="str">
            <v/>
          </cell>
          <cell r="I318" t="str">
            <v/>
          </cell>
          <cell r="J318" t="str">
            <v/>
          </cell>
          <cell r="K318" t="str">
            <v/>
          </cell>
          <cell r="L318" t="str">
            <v/>
          </cell>
        </row>
        <row r="319">
          <cell r="H319" t="str">
            <v/>
          </cell>
          <cell r="I319" t="str">
            <v/>
          </cell>
          <cell r="J319" t="str">
            <v/>
          </cell>
          <cell r="K319" t="str">
            <v/>
          </cell>
          <cell r="L319" t="str">
            <v/>
          </cell>
        </row>
        <row r="320">
          <cell r="H320" t="str">
            <v/>
          </cell>
          <cell r="I320" t="str">
            <v/>
          </cell>
          <cell r="J320" t="str">
            <v/>
          </cell>
          <cell r="K320" t="str">
            <v/>
          </cell>
          <cell r="L320" t="str">
            <v/>
          </cell>
        </row>
        <row r="321">
          <cell r="H321" t="str">
            <v/>
          </cell>
          <cell r="I321" t="str">
            <v/>
          </cell>
          <cell r="J321" t="str">
            <v/>
          </cell>
          <cell r="K321" t="str">
            <v/>
          </cell>
          <cell r="L321" t="str">
            <v/>
          </cell>
        </row>
        <row r="322">
          <cell r="H322" t="str">
            <v/>
          </cell>
          <cell r="I322" t="str">
            <v/>
          </cell>
          <cell r="J322" t="str">
            <v/>
          </cell>
          <cell r="K322" t="str">
            <v/>
          </cell>
          <cell r="L322" t="str">
            <v/>
          </cell>
        </row>
        <row r="323">
          <cell r="H323" t="str">
            <v/>
          </cell>
          <cell r="I323" t="str">
            <v/>
          </cell>
          <cell r="J323" t="str">
            <v/>
          </cell>
          <cell r="K323" t="str">
            <v/>
          </cell>
          <cell r="L323" t="str">
            <v/>
          </cell>
        </row>
        <row r="324">
          <cell r="H324" t="str">
            <v/>
          </cell>
          <cell r="I324" t="str">
            <v/>
          </cell>
          <cell r="J324" t="str">
            <v/>
          </cell>
          <cell r="K324" t="str">
            <v/>
          </cell>
          <cell r="L324" t="str">
            <v/>
          </cell>
        </row>
        <row r="325">
          <cell r="H325" t="str">
            <v/>
          </cell>
          <cell r="I325" t="str">
            <v/>
          </cell>
          <cell r="J325" t="str">
            <v/>
          </cell>
          <cell r="K325" t="str">
            <v/>
          </cell>
          <cell r="L325" t="str">
            <v/>
          </cell>
        </row>
        <row r="326">
          <cell r="H326" t="str">
            <v/>
          </cell>
          <cell r="I326" t="str">
            <v/>
          </cell>
          <cell r="J326" t="str">
            <v/>
          </cell>
          <cell r="K326" t="str">
            <v/>
          </cell>
          <cell r="L326" t="str">
            <v/>
          </cell>
        </row>
        <row r="327">
          <cell r="H327" t="str">
            <v/>
          </cell>
          <cell r="I327" t="str">
            <v/>
          </cell>
          <cell r="J327" t="str">
            <v/>
          </cell>
          <cell r="K327" t="str">
            <v/>
          </cell>
          <cell r="L327" t="str">
            <v/>
          </cell>
        </row>
        <row r="328">
          <cell r="H328" t="str">
            <v/>
          </cell>
          <cell r="I328" t="str">
            <v/>
          </cell>
          <cell r="J328" t="str">
            <v/>
          </cell>
          <cell r="K328" t="str">
            <v/>
          </cell>
          <cell r="L328" t="str">
            <v/>
          </cell>
        </row>
        <row r="329">
          <cell r="H329" t="str">
            <v/>
          </cell>
          <cell r="I329" t="str">
            <v/>
          </cell>
          <cell r="J329" t="str">
            <v/>
          </cell>
          <cell r="K329" t="str">
            <v/>
          </cell>
          <cell r="L329" t="str">
            <v/>
          </cell>
        </row>
        <row r="330">
          <cell r="H330" t="str">
            <v/>
          </cell>
          <cell r="I330" t="str">
            <v/>
          </cell>
          <cell r="J330" t="str">
            <v/>
          </cell>
          <cell r="K330" t="str">
            <v/>
          </cell>
          <cell r="L330" t="str">
            <v/>
          </cell>
        </row>
        <row r="331">
          <cell r="H331" t="str">
            <v/>
          </cell>
          <cell r="I331" t="str">
            <v/>
          </cell>
          <cell r="J331" t="str">
            <v/>
          </cell>
          <cell r="K331" t="str">
            <v/>
          </cell>
          <cell r="L331" t="str">
            <v/>
          </cell>
        </row>
        <row r="332">
          <cell r="H332" t="str">
            <v/>
          </cell>
          <cell r="I332" t="str">
            <v/>
          </cell>
          <cell r="J332" t="str">
            <v/>
          </cell>
          <cell r="K332" t="str">
            <v/>
          </cell>
          <cell r="L332" t="str">
            <v/>
          </cell>
        </row>
        <row r="333">
          <cell r="H333" t="str">
            <v/>
          </cell>
          <cell r="I333" t="str">
            <v/>
          </cell>
          <cell r="J333" t="str">
            <v/>
          </cell>
          <cell r="K333" t="str">
            <v/>
          </cell>
          <cell r="L333" t="str">
            <v/>
          </cell>
        </row>
        <row r="334">
          <cell r="H334" t="str">
            <v/>
          </cell>
          <cell r="I334" t="str">
            <v/>
          </cell>
          <cell r="J334" t="str">
            <v/>
          </cell>
          <cell r="K334" t="str">
            <v/>
          </cell>
          <cell r="L334" t="str">
            <v/>
          </cell>
        </row>
        <row r="335">
          <cell r="H335" t="str">
            <v/>
          </cell>
          <cell r="I335" t="str">
            <v/>
          </cell>
          <cell r="J335" t="str">
            <v/>
          </cell>
          <cell r="K335" t="str">
            <v/>
          </cell>
          <cell r="L335" t="str">
            <v/>
          </cell>
        </row>
        <row r="336">
          <cell r="H336" t="str">
            <v/>
          </cell>
          <cell r="I336" t="str">
            <v/>
          </cell>
          <cell r="J336" t="str">
            <v/>
          </cell>
          <cell r="K336" t="str">
            <v/>
          </cell>
          <cell r="L336" t="str">
            <v/>
          </cell>
        </row>
        <row r="337">
          <cell r="H337" t="str">
            <v/>
          </cell>
          <cell r="I337" t="str">
            <v/>
          </cell>
          <cell r="J337" t="str">
            <v/>
          </cell>
          <cell r="K337" t="str">
            <v/>
          </cell>
          <cell r="L337" t="str">
            <v/>
          </cell>
        </row>
        <row r="338">
          <cell r="H338" t="str">
            <v/>
          </cell>
          <cell r="I338" t="str">
            <v/>
          </cell>
          <cell r="J338" t="str">
            <v/>
          </cell>
          <cell r="K338" t="str">
            <v/>
          </cell>
          <cell r="L338" t="str">
            <v/>
          </cell>
        </row>
        <row r="339">
          <cell r="H339" t="str">
            <v/>
          </cell>
          <cell r="I339" t="str">
            <v/>
          </cell>
          <cell r="J339" t="str">
            <v/>
          </cell>
          <cell r="K339" t="str">
            <v/>
          </cell>
          <cell r="L339" t="str">
            <v/>
          </cell>
        </row>
        <row r="340">
          <cell r="H340" t="str">
            <v/>
          </cell>
          <cell r="I340" t="str">
            <v/>
          </cell>
          <cell r="J340" t="str">
            <v/>
          </cell>
          <cell r="K340" t="str">
            <v/>
          </cell>
          <cell r="L340" t="str">
            <v/>
          </cell>
        </row>
        <row r="341">
          <cell r="H341" t="str">
            <v/>
          </cell>
          <cell r="I341" t="str">
            <v/>
          </cell>
          <cell r="J341" t="str">
            <v/>
          </cell>
          <cell r="K341" t="str">
            <v/>
          </cell>
          <cell r="L341" t="str">
            <v/>
          </cell>
        </row>
        <row r="342">
          <cell r="H342" t="str">
            <v/>
          </cell>
          <cell r="I342" t="str">
            <v/>
          </cell>
          <cell r="J342" t="str">
            <v/>
          </cell>
          <cell r="K342" t="str">
            <v/>
          </cell>
          <cell r="L342" t="str">
            <v/>
          </cell>
        </row>
        <row r="343">
          <cell r="H343" t="str">
            <v/>
          </cell>
          <cell r="I343" t="str">
            <v/>
          </cell>
          <cell r="J343" t="str">
            <v/>
          </cell>
          <cell r="K343" t="str">
            <v/>
          </cell>
          <cell r="L343" t="str">
            <v/>
          </cell>
        </row>
        <row r="344">
          <cell r="H344" t="str">
            <v/>
          </cell>
          <cell r="I344" t="str">
            <v/>
          </cell>
          <cell r="J344" t="str">
            <v/>
          </cell>
          <cell r="K344" t="str">
            <v/>
          </cell>
          <cell r="L344" t="str">
            <v/>
          </cell>
        </row>
        <row r="345">
          <cell r="H345" t="str">
            <v/>
          </cell>
          <cell r="I345" t="str">
            <v/>
          </cell>
          <cell r="J345" t="str">
            <v/>
          </cell>
          <cell r="K345" t="str">
            <v/>
          </cell>
          <cell r="L345" t="str">
            <v/>
          </cell>
        </row>
        <row r="346">
          <cell r="H346" t="str">
            <v/>
          </cell>
          <cell r="I346" t="str">
            <v/>
          </cell>
          <cell r="J346" t="str">
            <v/>
          </cell>
          <cell r="K346" t="str">
            <v/>
          </cell>
          <cell r="L346" t="str">
            <v/>
          </cell>
        </row>
        <row r="347">
          <cell r="H347" t="str">
            <v/>
          </cell>
          <cell r="I347" t="str">
            <v/>
          </cell>
          <cell r="J347" t="str">
            <v/>
          </cell>
          <cell r="K347" t="str">
            <v/>
          </cell>
          <cell r="L347" t="str">
            <v/>
          </cell>
        </row>
        <row r="348">
          <cell r="H348" t="str">
            <v/>
          </cell>
          <cell r="I348" t="str">
            <v/>
          </cell>
          <cell r="J348" t="str">
            <v/>
          </cell>
          <cell r="K348" t="str">
            <v/>
          </cell>
          <cell r="L348" t="str">
            <v/>
          </cell>
        </row>
        <row r="349">
          <cell r="H349" t="str">
            <v/>
          </cell>
          <cell r="I349" t="str">
            <v/>
          </cell>
          <cell r="J349" t="str">
            <v/>
          </cell>
          <cell r="K349" t="str">
            <v/>
          </cell>
          <cell r="L349" t="str">
            <v/>
          </cell>
        </row>
        <row r="350">
          <cell r="H350" t="str">
            <v/>
          </cell>
          <cell r="I350" t="str">
            <v/>
          </cell>
          <cell r="J350" t="str">
            <v/>
          </cell>
          <cell r="K350" t="str">
            <v/>
          </cell>
          <cell r="L350" t="str">
            <v/>
          </cell>
        </row>
        <row r="351">
          <cell r="H351" t="str">
            <v/>
          </cell>
          <cell r="I351" t="str">
            <v/>
          </cell>
          <cell r="J351" t="str">
            <v/>
          </cell>
          <cell r="K351" t="str">
            <v/>
          </cell>
          <cell r="L351" t="str">
            <v/>
          </cell>
        </row>
        <row r="352">
          <cell r="H352" t="str">
            <v/>
          </cell>
          <cell r="I352" t="str">
            <v/>
          </cell>
          <cell r="J352" t="str">
            <v/>
          </cell>
          <cell r="K352" t="str">
            <v/>
          </cell>
          <cell r="L352" t="str">
            <v/>
          </cell>
        </row>
        <row r="353">
          <cell r="H353" t="str">
            <v/>
          </cell>
          <cell r="I353" t="str">
            <v/>
          </cell>
          <cell r="J353" t="str">
            <v/>
          </cell>
          <cell r="K353" t="str">
            <v/>
          </cell>
          <cell r="L353" t="str">
            <v/>
          </cell>
        </row>
        <row r="354">
          <cell r="H354" t="str">
            <v/>
          </cell>
          <cell r="I354" t="str">
            <v/>
          </cell>
          <cell r="J354" t="str">
            <v/>
          </cell>
          <cell r="K354" t="str">
            <v/>
          </cell>
          <cell r="L354" t="str">
            <v/>
          </cell>
        </row>
        <row r="355">
          <cell r="H355" t="str">
            <v/>
          </cell>
          <cell r="I355" t="str">
            <v/>
          </cell>
          <cell r="J355" t="str">
            <v/>
          </cell>
          <cell r="K355" t="str">
            <v/>
          </cell>
          <cell r="L355" t="str">
            <v/>
          </cell>
        </row>
        <row r="356">
          <cell r="H356" t="str">
            <v/>
          </cell>
          <cell r="I356" t="str">
            <v/>
          </cell>
          <cell r="J356" t="str">
            <v/>
          </cell>
          <cell r="K356" t="str">
            <v/>
          </cell>
          <cell r="L356" t="str">
            <v/>
          </cell>
        </row>
        <row r="357">
          <cell r="H357" t="str">
            <v/>
          </cell>
          <cell r="I357" t="str">
            <v/>
          </cell>
          <cell r="J357" t="str">
            <v/>
          </cell>
          <cell r="K357" t="str">
            <v/>
          </cell>
          <cell r="L357" t="str">
            <v/>
          </cell>
        </row>
        <row r="358">
          <cell r="H358" t="str">
            <v/>
          </cell>
          <cell r="I358" t="str">
            <v/>
          </cell>
          <cell r="J358" t="str">
            <v/>
          </cell>
          <cell r="K358" t="str">
            <v/>
          </cell>
          <cell r="L358" t="str">
            <v/>
          </cell>
        </row>
        <row r="359">
          <cell r="H359" t="str">
            <v/>
          </cell>
          <cell r="I359" t="str">
            <v/>
          </cell>
          <cell r="J359" t="str">
            <v/>
          </cell>
          <cell r="K359" t="str">
            <v/>
          </cell>
          <cell r="L359" t="str">
            <v/>
          </cell>
        </row>
        <row r="360">
          <cell r="H360" t="str">
            <v/>
          </cell>
          <cell r="I360" t="str">
            <v/>
          </cell>
          <cell r="J360" t="str">
            <v/>
          </cell>
          <cell r="K360" t="str">
            <v/>
          </cell>
          <cell r="L360" t="str">
            <v/>
          </cell>
        </row>
        <row r="361">
          <cell r="H361" t="str">
            <v/>
          </cell>
          <cell r="I361" t="str">
            <v/>
          </cell>
          <cell r="J361" t="str">
            <v/>
          </cell>
          <cell r="K361" t="str">
            <v/>
          </cell>
          <cell r="L361" t="str">
            <v/>
          </cell>
        </row>
        <row r="362">
          <cell r="H362" t="str">
            <v/>
          </cell>
          <cell r="I362" t="str">
            <v/>
          </cell>
          <cell r="J362" t="str">
            <v/>
          </cell>
          <cell r="K362" t="str">
            <v/>
          </cell>
          <cell r="L362" t="str">
            <v/>
          </cell>
        </row>
        <row r="363">
          <cell r="H363" t="str">
            <v/>
          </cell>
          <cell r="I363" t="str">
            <v/>
          </cell>
          <cell r="J363" t="str">
            <v/>
          </cell>
          <cell r="K363" t="str">
            <v/>
          </cell>
          <cell r="L363" t="str">
            <v/>
          </cell>
        </row>
        <row r="364">
          <cell r="H364" t="str">
            <v/>
          </cell>
          <cell r="I364" t="str">
            <v/>
          </cell>
          <cell r="J364" t="str">
            <v/>
          </cell>
          <cell r="K364" t="str">
            <v/>
          </cell>
          <cell r="L364" t="str">
            <v/>
          </cell>
        </row>
        <row r="365">
          <cell r="H365" t="str">
            <v/>
          </cell>
          <cell r="I365" t="str">
            <v/>
          </cell>
          <cell r="J365" t="str">
            <v/>
          </cell>
          <cell r="K365" t="str">
            <v/>
          </cell>
          <cell r="L365" t="str">
            <v/>
          </cell>
        </row>
        <row r="366">
          <cell r="H366" t="str">
            <v/>
          </cell>
          <cell r="I366" t="str">
            <v/>
          </cell>
          <cell r="J366" t="str">
            <v/>
          </cell>
          <cell r="K366" t="str">
            <v/>
          </cell>
          <cell r="L366" t="str">
            <v/>
          </cell>
        </row>
        <row r="367">
          <cell r="H367" t="str">
            <v/>
          </cell>
          <cell r="I367" t="str">
            <v/>
          </cell>
          <cell r="J367" t="str">
            <v/>
          </cell>
          <cell r="K367" t="str">
            <v/>
          </cell>
          <cell r="L367" t="str">
            <v/>
          </cell>
        </row>
        <row r="368">
          <cell r="H368" t="str">
            <v/>
          </cell>
          <cell r="I368" t="str">
            <v/>
          </cell>
          <cell r="J368" t="str">
            <v/>
          </cell>
          <cell r="K368" t="str">
            <v/>
          </cell>
          <cell r="L368" t="str">
            <v/>
          </cell>
        </row>
        <row r="369">
          <cell r="H369" t="str">
            <v/>
          </cell>
          <cell r="I369" t="str">
            <v/>
          </cell>
          <cell r="J369" t="str">
            <v/>
          </cell>
          <cell r="K369" t="str">
            <v/>
          </cell>
          <cell r="L369" t="str">
            <v/>
          </cell>
        </row>
        <row r="370">
          <cell r="H370" t="str">
            <v/>
          </cell>
          <cell r="I370" t="str">
            <v/>
          </cell>
          <cell r="J370" t="str">
            <v/>
          </cell>
          <cell r="K370" t="str">
            <v/>
          </cell>
          <cell r="L370" t="str">
            <v/>
          </cell>
        </row>
        <row r="371">
          <cell r="H371" t="str">
            <v/>
          </cell>
          <cell r="I371" t="str">
            <v/>
          </cell>
          <cell r="J371" t="str">
            <v/>
          </cell>
          <cell r="K371" t="str">
            <v/>
          </cell>
          <cell r="L371" t="str">
            <v/>
          </cell>
        </row>
        <row r="372">
          <cell r="H372" t="str">
            <v/>
          </cell>
          <cell r="I372" t="str">
            <v/>
          </cell>
          <cell r="J372" t="str">
            <v/>
          </cell>
          <cell r="K372" t="str">
            <v/>
          </cell>
          <cell r="L372" t="str">
            <v/>
          </cell>
        </row>
        <row r="373">
          <cell r="H373" t="str">
            <v/>
          </cell>
          <cell r="I373" t="str">
            <v/>
          </cell>
          <cell r="J373" t="str">
            <v/>
          </cell>
          <cell r="K373" t="str">
            <v/>
          </cell>
          <cell r="L373" t="str">
            <v/>
          </cell>
        </row>
        <row r="374">
          <cell r="H374" t="str">
            <v/>
          </cell>
          <cell r="I374" t="str">
            <v/>
          </cell>
          <cell r="J374" t="str">
            <v/>
          </cell>
          <cell r="K374" t="str">
            <v/>
          </cell>
          <cell r="L374" t="str">
            <v/>
          </cell>
        </row>
        <row r="375">
          <cell r="H375" t="str">
            <v/>
          </cell>
          <cell r="I375" t="str">
            <v/>
          </cell>
          <cell r="J375" t="str">
            <v/>
          </cell>
          <cell r="K375" t="str">
            <v/>
          </cell>
          <cell r="L375" t="str">
            <v/>
          </cell>
        </row>
        <row r="376">
          <cell r="H376" t="str">
            <v/>
          </cell>
          <cell r="I376" t="str">
            <v/>
          </cell>
          <cell r="J376" t="str">
            <v/>
          </cell>
          <cell r="K376" t="str">
            <v/>
          </cell>
          <cell r="L376" t="str">
            <v/>
          </cell>
        </row>
        <row r="377">
          <cell r="H377" t="str">
            <v/>
          </cell>
          <cell r="I377" t="str">
            <v/>
          </cell>
          <cell r="J377" t="str">
            <v/>
          </cell>
          <cell r="K377" t="str">
            <v/>
          </cell>
          <cell r="L377" t="str">
            <v/>
          </cell>
        </row>
        <row r="378">
          <cell r="H378" t="str">
            <v/>
          </cell>
          <cell r="I378" t="str">
            <v/>
          </cell>
          <cell r="J378" t="str">
            <v/>
          </cell>
          <cell r="K378" t="str">
            <v/>
          </cell>
          <cell r="L378" t="str">
            <v/>
          </cell>
        </row>
        <row r="379">
          <cell r="H379" t="str">
            <v/>
          </cell>
          <cell r="I379" t="str">
            <v/>
          </cell>
          <cell r="J379" t="str">
            <v/>
          </cell>
          <cell r="K379" t="str">
            <v/>
          </cell>
          <cell r="L379" t="str">
            <v/>
          </cell>
        </row>
        <row r="380">
          <cell r="H380" t="str">
            <v/>
          </cell>
          <cell r="I380" t="str">
            <v/>
          </cell>
          <cell r="J380" t="str">
            <v/>
          </cell>
          <cell r="K380" t="str">
            <v/>
          </cell>
          <cell r="L380" t="str">
            <v/>
          </cell>
        </row>
        <row r="381">
          <cell r="H381" t="str">
            <v/>
          </cell>
          <cell r="I381" t="str">
            <v/>
          </cell>
          <cell r="J381" t="str">
            <v/>
          </cell>
          <cell r="K381" t="str">
            <v/>
          </cell>
          <cell r="L381" t="str">
            <v/>
          </cell>
        </row>
        <row r="382">
          <cell r="H382" t="str">
            <v/>
          </cell>
          <cell r="I382" t="str">
            <v/>
          </cell>
          <cell r="J382" t="str">
            <v/>
          </cell>
          <cell r="K382" t="str">
            <v/>
          </cell>
          <cell r="L382" t="str">
            <v/>
          </cell>
        </row>
        <row r="383">
          <cell r="H383" t="str">
            <v/>
          </cell>
          <cell r="I383" t="str">
            <v/>
          </cell>
          <cell r="J383" t="str">
            <v/>
          </cell>
          <cell r="K383" t="str">
            <v/>
          </cell>
          <cell r="L383" t="str">
            <v/>
          </cell>
        </row>
        <row r="384">
          <cell r="H384" t="str">
            <v/>
          </cell>
          <cell r="I384" t="str">
            <v/>
          </cell>
          <cell r="J384" t="str">
            <v/>
          </cell>
          <cell r="K384" t="str">
            <v/>
          </cell>
          <cell r="L384" t="str">
            <v/>
          </cell>
        </row>
        <row r="385">
          <cell r="H385" t="str">
            <v/>
          </cell>
          <cell r="I385" t="str">
            <v/>
          </cell>
          <cell r="J385" t="str">
            <v/>
          </cell>
          <cell r="K385" t="str">
            <v/>
          </cell>
          <cell r="L385" t="str">
            <v/>
          </cell>
        </row>
        <row r="386">
          <cell r="H386" t="str">
            <v/>
          </cell>
          <cell r="I386" t="str">
            <v/>
          </cell>
          <cell r="J386" t="str">
            <v/>
          </cell>
          <cell r="K386" t="str">
            <v/>
          </cell>
          <cell r="L386" t="str">
            <v/>
          </cell>
        </row>
        <row r="387">
          <cell r="H387" t="str">
            <v/>
          </cell>
          <cell r="I387" t="str">
            <v/>
          </cell>
          <cell r="J387" t="str">
            <v/>
          </cell>
          <cell r="K387" t="str">
            <v/>
          </cell>
          <cell r="L387" t="str">
            <v/>
          </cell>
        </row>
        <row r="388">
          <cell r="H388" t="str">
            <v/>
          </cell>
          <cell r="I388" t="str">
            <v/>
          </cell>
          <cell r="J388" t="str">
            <v/>
          </cell>
          <cell r="K388" t="str">
            <v/>
          </cell>
          <cell r="L388" t="str">
            <v/>
          </cell>
        </row>
        <row r="389">
          <cell r="H389" t="str">
            <v/>
          </cell>
          <cell r="I389" t="str">
            <v/>
          </cell>
          <cell r="J389" t="str">
            <v/>
          </cell>
          <cell r="K389" t="str">
            <v/>
          </cell>
          <cell r="L389" t="str">
            <v/>
          </cell>
        </row>
        <row r="390">
          <cell r="H390" t="str">
            <v/>
          </cell>
          <cell r="I390" t="str">
            <v/>
          </cell>
          <cell r="J390" t="str">
            <v/>
          </cell>
          <cell r="K390" t="str">
            <v/>
          </cell>
          <cell r="L390" t="str">
            <v/>
          </cell>
        </row>
        <row r="391">
          <cell r="H391" t="str">
            <v/>
          </cell>
          <cell r="I391" t="str">
            <v/>
          </cell>
          <cell r="J391" t="str">
            <v/>
          </cell>
          <cell r="K391" t="str">
            <v/>
          </cell>
          <cell r="L391" t="str">
            <v/>
          </cell>
        </row>
        <row r="392">
          <cell r="H392" t="str">
            <v/>
          </cell>
          <cell r="I392" t="str">
            <v/>
          </cell>
          <cell r="J392" t="str">
            <v/>
          </cell>
          <cell r="K392" t="str">
            <v/>
          </cell>
          <cell r="L392" t="str">
            <v/>
          </cell>
        </row>
        <row r="393">
          <cell r="H393" t="str">
            <v/>
          </cell>
          <cell r="I393" t="str">
            <v/>
          </cell>
          <cell r="J393" t="str">
            <v/>
          </cell>
          <cell r="K393" t="str">
            <v/>
          </cell>
          <cell r="L393" t="str">
            <v/>
          </cell>
        </row>
        <row r="394">
          <cell r="H394" t="str">
            <v/>
          </cell>
          <cell r="I394" t="str">
            <v/>
          </cell>
          <cell r="J394" t="str">
            <v/>
          </cell>
          <cell r="K394" t="str">
            <v/>
          </cell>
          <cell r="L394" t="str">
            <v/>
          </cell>
        </row>
        <row r="395">
          <cell r="H395" t="str">
            <v/>
          </cell>
          <cell r="I395" t="str">
            <v/>
          </cell>
          <cell r="J395" t="str">
            <v/>
          </cell>
          <cell r="K395" t="str">
            <v/>
          </cell>
          <cell r="L395" t="str">
            <v/>
          </cell>
        </row>
        <row r="396">
          <cell r="H396" t="str">
            <v/>
          </cell>
          <cell r="I396" t="str">
            <v/>
          </cell>
          <cell r="J396" t="str">
            <v/>
          </cell>
          <cell r="K396" t="str">
            <v/>
          </cell>
          <cell r="L396" t="str">
            <v/>
          </cell>
        </row>
        <row r="397">
          <cell r="H397" t="str">
            <v/>
          </cell>
          <cell r="I397" t="str">
            <v/>
          </cell>
          <cell r="J397" t="str">
            <v/>
          </cell>
          <cell r="K397" t="str">
            <v/>
          </cell>
          <cell r="L397" t="str">
            <v/>
          </cell>
        </row>
        <row r="398">
          <cell r="H398" t="str">
            <v/>
          </cell>
          <cell r="I398" t="str">
            <v/>
          </cell>
          <cell r="J398" t="str">
            <v/>
          </cell>
          <cell r="K398" t="str">
            <v/>
          </cell>
          <cell r="L398" t="str">
            <v/>
          </cell>
        </row>
        <row r="399">
          <cell r="H399" t="str">
            <v/>
          </cell>
          <cell r="I399" t="str">
            <v/>
          </cell>
          <cell r="J399" t="str">
            <v/>
          </cell>
          <cell r="K399" t="str">
            <v/>
          </cell>
          <cell r="L399" t="str">
            <v/>
          </cell>
        </row>
        <row r="400">
          <cell r="H400" t="str">
            <v/>
          </cell>
          <cell r="I400" t="str">
            <v/>
          </cell>
          <cell r="J400" t="str">
            <v/>
          </cell>
          <cell r="K400" t="str">
            <v/>
          </cell>
          <cell r="L400" t="str">
            <v/>
          </cell>
        </row>
        <row r="401">
          <cell r="H401" t="str">
            <v/>
          </cell>
          <cell r="I401" t="str">
            <v/>
          </cell>
          <cell r="J401" t="str">
            <v/>
          </cell>
          <cell r="K401" t="str">
            <v/>
          </cell>
          <cell r="L401" t="str">
            <v/>
          </cell>
        </row>
        <row r="402">
          <cell r="H402" t="str">
            <v/>
          </cell>
          <cell r="I402" t="str">
            <v/>
          </cell>
          <cell r="J402" t="str">
            <v/>
          </cell>
          <cell r="K402" t="str">
            <v/>
          </cell>
          <cell r="L402" t="str">
            <v/>
          </cell>
        </row>
        <row r="403">
          <cell r="H403" t="str">
            <v/>
          </cell>
          <cell r="I403" t="str">
            <v/>
          </cell>
          <cell r="J403" t="str">
            <v/>
          </cell>
          <cell r="K403" t="str">
            <v/>
          </cell>
          <cell r="L403" t="str">
            <v/>
          </cell>
        </row>
        <row r="404">
          <cell r="H404" t="str">
            <v/>
          </cell>
          <cell r="I404" t="str">
            <v/>
          </cell>
          <cell r="J404" t="str">
            <v/>
          </cell>
          <cell r="K404" t="str">
            <v/>
          </cell>
          <cell r="L404" t="str">
            <v/>
          </cell>
        </row>
        <row r="405">
          <cell r="H405" t="str">
            <v/>
          </cell>
          <cell r="I405" t="str">
            <v/>
          </cell>
          <cell r="J405" t="str">
            <v/>
          </cell>
          <cell r="K405" t="str">
            <v/>
          </cell>
          <cell r="L405" t="str">
            <v/>
          </cell>
        </row>
        <row r="406">
          <cell r="H406" t="str">
            <v/>
          </cell>
          <cell r="I406" t="str">
            <v/>
          </cell>
          <cell r="J406" t="str">
            <v/>
          </cell>
          <cell r="K406" t="str">
            <v/>
          </cell>
          <cell r="L406" t="str">
            <v/>
          </cell>
        </row>
        <row r="407">
          <cell r="H407" t="str">
            <v/>
          </cell>
          <cell r="I407" t="str">
            <v/>
          </cell>
          <cell r="J407" t="str">
            <v/>
          </cell>
          <cell r="K407" t="str">
            <v/>
          </cell>
          <cell r="L407" t="str">
            <v/>
          </cell>
        </row>
        <row r="408">
          <cell r="H408" t="str">
            <v/>
          </cell>
          <cell r="I408" t="str">
            <v/>
          </cell>
          <cell r="J408" t="str">
            <v/>
          </cell>
          <cell r="K408" t="str">
            <v/>
          </cell>
          <cell r="L408" t="str">
            <v/>
          </cell>
        </row>
        <row r="409">
          <cell r="H409" t="str">
            <v/>
          </cell>
          <cell r="I409" t="str">
            <v/>
          </cell>
          <cell r="J409" t="str">
            <v/>
          </cell>
          <cell r="K409" t="str">
            <v/>
          </cell>
          <cell r="L409" t="str">
            <v/>
          </cell>
        </row>
        <row r="410">
          <cell r="H410" t="str">
            <v/>
          </cell>
          <cell r="I410" t="str">
            <v/>
          </cell>
          <cell r="J410" t="str">
            <v/>
          </cell>
          <cell r="K410" t="str">
            <v/>
          </cell>
          <cell r="L410" t="str">
            <v/>
          </cell>
        </row>
        <row r="411">
          <cell r="H411" t="str">
            <v/>
          </cell>
          <cell r="I411" t="str">
            <v/>
          </cell>
          <cell r="J411" t="str">
            <v/>
          </cell>
          <cell r="K411" t="str">
            <v/>
          </cell>
          <cell r="L411" t="str">
            <v/>
          </cell>
        </row>
        <row r="412">
          <cell r="H412" t="str">
            <v/>
          </cell>
          <cell r="I412" t="str">
            <v/>
          </cell>
          <cell r="J412" t="str">
            <v/>
          </cell>
          <cell r="K412" t="str">
            <v/>
          </cell>
          <cell r="L412" t="str">
            <v/>
          </cell>
        </row>
        <row r="413">
          <cell r="H413" t="str">
            <v/>
          </cell>
          <cell r="I413" t="str">
            <v/>
          </cell>
          <cell r="J413" t="str">
            <v/>
          </cell>
          <cell r="K413" t="str">
            <v/>
          </cell>
          <cell r="L413" t="str">
            <v/>
          </cell>
        </row>
        <row r="414">
          <cell r="H414" t="str">
            <v/>
          </cell>
          <cell r="I414" t="str">
            <v/>
          </cell>
          <cell r="J414" t="str">
            <v/>
          </cell>
          <cell r="K414" t="str">
            <v/>
          </cell>
          <cell r="L414" t="str">
            <v/>
          </cell>
        </row>
        <row r="415">
          <cell r="H415" t="str">
            <v/>
          </cell>
          <cell r="I415" t="str">
            <v/>
          </cell>
          <cell r="J415" t="str">
            <v/>
          </cell>
          <cell r="K415" t="str">
            <v/>
          </cell>
          <cell r="L415" t="str">
            <v/>
          </cell>
        </row>
        <row r="416">
          <cell r="H416" t="str">
            <v/>
          </cell>
          <cell r="I416" t="str">
            <v/>
          </cell>
          <cell r="J416" t="str">
            <v/>
          </cell>
          <cell r="K416" t="str">
            <v/>
          </cell>
          <cell r="L416" t="str">
            <v/>
          </cell>
        </row>
        <row r="417">
          <cell r="H417" t="str">
            <v/>
          </cell>
          <cell r="I417" t="str">
            <v/>
          </cell>
          <cell r="J417" t="str">
            <v/>
          </cell>
          <cell r="K417" t="str">
            <v/>
          </cell>
          <cell r="L417" t="str">
            <v/>
          </cell>
        </row>
        <row r="418">
          <cell r="H418" t="str">
            <v/>
          </cell>
          <cell r="I418" t="str">
            <v/>
          </cell>
          <cell r="J418" t="str">
            <v/>
          </cell>
          <cell r="K418" t="str">
            <v/>
          </cell>
          <cell r="L418" t="str">
            <v/>
          </cell>
        </row>
        <row r="419">
          <cell r="H419" t="str">
            <v/>
          </cell>
          <cell r="I419" t="str">
            <v/>
          </cell>
          <cell r="J419" t="str">
            <v/>
          </cell>
          <cell r="K419" t="str">
            <v/>
          </cell>
          <cell r="L419" t="str">
            <v/>
          </cell>
        </row>
        <row r="420">
          <cell r="H420" t="str">
            <v/>
          </cell>
          <cell r="I420" t="str">
            <v/>
          </cell>
          <cell r="J420" t="str">
            <v/>
          </cell>
          <cell r="K420" t="str">
            <v/>
          </cell>
          <cell r="L420" t="str">
            <v/>
          </cell>
        </row>
        <row r="421">
          <cell r="H421" t="str">
            <v/>
          </cell>
          <cell r="I421" t="str">
            <v/>
          </cell>
          <cell r="J421" t="str">
            <v/>
          </cell>
          <cell r="K421" t="str">
            <v/>
          </cell>
          <cell r="L421" t="str">
            <v/>
          </cell>
        </row>
        <row r="422">
          <cell r="H422" t="str">
            <v/>
          </cell>
          <cell r="I422" t="str">
            <v/>
          </cell>
          <cell r="J422" t="str">
            <v/>
          </cell>
          <cell r="K422" t="str">
            <v/>
          </cell>
          <cell r="L422" t="str">
            <v/>
          </cell>
        </row>
        <row r="423">
          <cell r="H423" t="str">
            <v/>
          </cell>
          <cell r="I423" t="str">
            <v/>
          </cell>
          <cell r="J423" t="str">
            <v/>
          </cell>
          <cell r="K423" t="str">
            <v/>
          </cell>
          <cell r="L423" t="str">
            <v/>
          </cell>
        </row>
        <row r="424">
          <cell r="H424" t="str">
            <v/>
          </cell>
          <cell r="I424" t="str">
            <v/>
          </cell>
          <cell r="J424" t="str">
            <v/>
          </cell>
          <cell r="K424" t="str">
            <v/>
          </cell>
          <cell r="L424" t="str">
            <v/>
          </cell>
        </row>
        <row r="425">
          <cell r="H425" t="str">
            <v/>
          </cell>
          <cell r="I425" t="str">
            <v/>
          </cell>
          <cell r="J425" t="str">
            <v/>
          </cell>
          <cell r="K425" t="str">
            <v/>
          </cell>
          <cell r="L425" t="str">
            <v/>
          </cell>
        </row>
        <row r="426">
          <cell r="H426" t="str">
            <v/>
          </cell>
          <cell r="I426" t="str">
            <v/>
          </cell>
          <cell r="J426" t="str">
            <v/>
          </cell>
          <cell r="K426" t="str">
            <v/>
          </cell>
          <cell r="L426" t="str">
            <v/>
          </cell>
        </row>
        <row r="427">
          <cell r="H427" t="str">
            <v/>
          </cell>
          <cell r="I427" t="str">
            <v/>
          </cell>
          <cell r="J427" t="str">
            <v/>
          </cell>
          <cell r="K427" t="str">
            <v/>
          </cell>
          <cell r="L427" t="str">
            <v/>
          </cell>
        </row>
        <row r="428">
          <cell r="H428" t="str">
            <v/>
          </cell>
          <cell r="I428" t="str">
            <v/>
          </cell>
          <cell r="J428" t="str">
            <v/>
          </cell>
          <cell r="K428" t="str">
            <v/>
          </cell>
          <cell r="L428" t="str">
            <v/>
          </cell>
        </row>
        <row r="429">
          <cell r="H429" t="str">
            <v/>
          </cell>
          <cell r="I429" t="str">
            <v/>
          </cell>
          <cell r="J429" t="str">
            <v/>
          </cell>
          <cell r="K429" t="str">
            <v/>
          </cell>
          <cell r="L429" t="str">
            <v/>
          </cell>
        </row>
        <row r="430">
          <cell r="H430" t="str">
            <v/>
          </cell>
          <cell r="I430" t="str">
            <v/>
          </cell>
          <cell r="J430" t="str">
            <v/>
          </cell>
          <cell r="K430" t="str">
            <v/>
          </cell>
          <cell r="L430" t="str">
            <v/>
          </cell>
        </row>
        <row r="431">
          <cell r="H431" t="str">
            <v/>
          </cell>
          <cell r="I431" t="str">
            <v/>
          </cell>
          <cell r="J431" t="str">
            <v/>
          </cell>
          <cell r="K431" t="str">
            <v/>
          </cell>
          <cell r="L431" t="str">
            <v/>
          </cell>
        </row>
        <row r="432">
          <cell r="H432" t="str">
            <v/>
          </cell>
          <cell r="I432" t="str">
            <v/>
          </cell>
          <cell r="J432" t="str">
            <v/>
          </cell>
          <cell r="K432" t="str">
            <v/>
          </cell>
          <cell r="L432" t="str">
            <v/>
          </cell>
        </row>
        <row r="433">
          <cell r="H433" t="str">
            <v/>
          </cell>
          <cell r="I433" t="str">
            <v/>
          </cell>
          <cell r="J433" t="str">
            <v/>
          </cell>
          <cell r="K433" t="str">
            <v/>
          </cell>
          <cell r="L433" t="str">
            <v/>
          </cell>
        </row>
        <row r="434">
          <cell r="H434" t="str">
            <v/>
          </cell>
          <cell r="I434" t="str">
            <v/>
          </cell>
          <cell r="J434" t="str">
            <v/>
          </cell>
          <cell r="K434" t="str">
            <v/>
          </cell>
          <cell r="L434" t="str">
            <v/>
          </cell>
        </row>
        <row r="435">
          <cell r="H435" t="str">
            <v/>
          </cell>
          <cell r="I435" t="str">
            <v/>
          </cell>
          <cell r="J435" t="str">
            <v/>
          </cell>
          <cell r="K435" t="str">
            <v/>
          </cell>
          <cell r="L435" t="str">
            <v/>
          </cell>
        </row>
        <row r="436">
          <cell r="H436" t="str">
            <v/>
          </cell>
          <cell r="I436" t="str">
            <v/>
          </cell>
          <cell r="J436" t="str">
            <v/>
          </cell>
          <cell r="K436" t="str">
            <v/>
          </cell>
          <cell r="L436" t="str">
            <v/>
          </cell>
        </row>
        <row r="437">
          <cell r="H437" t="str">
            <v/>
          </cell>
          <cell r="I437" t="str">
            <v/>
          </cell>
          <cell r="J437" t="str">
            <v/>
          </cell>
          <cell r="K437" t="str">
            <v/>
          </cell>
          <cell r="L437" t="str">
            <v/>
          </cell>
        </row>
        <row r="438">
          <cell r="H438" t="str">
            <v/>
          </cell>
          <cell r="I438" t="str">
            <v/>
          </cell>
          <cell r="J438" t="str">
            <v/>
          </cell>
          <cell r="K438" t="str">
            <v/>
          </cell>
          <cell r="L438" t="str">
            <v/>
          </cell>
        </row>
        <row r="439">
          <cell r="H439" t="str">
            <v/>
          </cell>
          <cell r="I439" t="str">
            <v/>
          </cell>
          <cell r="J439" t="str">
            <v/>
          </cell>
          <cell r="K439" t="str">
            <v/>
          </cell>
          <cell r="L439" t="str">
            <v/>
          </cell>
        </row>
        <row r="440">
          <cell r="H440" t="str">
            <v/>
          </cell>
          <cell r="I440" t="str">
            <v/>
          </cell>
          <cell r="J440" t="str">
            <v/>
          </cell>
          <cell r="K440" t="str">
            <v/>
          </cell>
          <cell r="L440" t="str">
            <v/>
          </cell>
        </row>
        <row r="441">
          <cell r="H441" t="str">
            <v/>
          </cell>
          <cell r="I441" t="str">
            <v/>
          </cell>
          <cell r="J441" t="str">
            <v/>
          </cell>
          <cell r="K441" t="str">
            <v/>
          </cell>
          <cell r="L441" t="str">
            <v/>
          </cell>
        </row>
        <row r="442">
          <cell r="H442" t="str">
            <v/>
          </cell>
          <cell r="I442" t="str">
            <v/>
          </cell>
          <cell r="J442" t="str">
            <v/>
          </cell>
          <cell r="K442" t="str">
            <v/>
          </cell>
          <cell r="L442" t="str">
            <v/>
          </cell>
        </row>
        <row r="443">
          <cell r="H443" t="str">
            <v/>
          </cell>
          <cell r="I443" t="str">
            <v/>
          </cell>
          <cell r="J443" t="str">
            <v/>
          </cell>
          <cell r="K443" t="str">
            <v/>
          </cell>
          <cell r="L443" t="str">
            <v/>
          </cell>
        </row>
        <row r="444">
          <cell r="H444" t="str">
            <v/>
          </cell>
          <cell r="I444" t="str">
            <v/>
          </cell>
          <cell r="J444" t="str">
            <v/>
          </cell>
          <cell r="K444" t="str">
            <v/>
          </cell>
          <cell r="L444" t="str">
            <v/>
          </cell>
        </row>
        <row r="445">
          <cell r="H445" t="str">
            <v/>
          </cell>
          <cell r="I445" t="str">
            <v/>
          </cell>
          <cell r="J445" t="str">
            <v/>
          </cell>
          <cell r="K445" t="str">
            <v/>
          </cell>
          <cell r="L445" t="str">
            <v/>
          </cell>
        </row>
        <row r="446">
          <cell r="H446" t="str">
            <v/>
          </cell>
          <cell r="I446" t="str">
            <v/>
          </cell>
          <cell r="J446" t="str">
            <v/>
          </cell>
          <cell r="K446" t="str">
            <v/>
          </cell>
          <cell r="L446" t="str">
            <v/>
          </cell>
        </row>
        <row r="447">
          <cell r="H447" t="str">
            <v/>
          </cell>
          <cell r="I447" t="str">
            <v/>
          </cell>
          <cell r="J447" t="str">
            <v/>
          </cell>
          <cell r="K447" t="str">
            <v/>
          </cell>
          <cell r="L447" t="str">
            <v/>
          </cell>
        </row>
        <row r="448">
          <cell r="H448" t="str">
            <v/>
          </cell>
          <cell r="I448" t="str">
            <v/>
          </cell>
          <cell r="J448" t="str">
            <v/>
          </cell>
          <cell r="K448" t="str">
            <v/>
          </cell>
          <cell r="L448" t="str">
            <v/>
          </cell>
        </row>
        <row r="449">
          <cell r="H449" t="str">
            <v/>
          </cell>
          <cell r="I449" t="str">
            <v/>
          </cell>
          <cell r="J449" t="str">
            <v/>
          </cell>
          <cell r="K449" t="str">
            <v/>
          </cell>
          <cell r="L449" t="str">
            <v/>
          </cell>
        </row>
        <row r="450">
          <cell r="H450" t="str">
            <v/>
          </cell>
          <cell r="I450" t="str">
            <v/>
          </cell>
          <cell r="J450" t="str">
            <v/>
          </cell>
          <cell r="K450" t="str">
            <v/>
          </cell>
          <cell r="L450" t="str">
            <v/>
          </cell>
        </row>
        <row r="451">
          <cell r="H451" t="str">
            <v/>
          </cell>
          <cell r="I451" t="str">
            <v/>
          </cell>
          <cell r="J451" t="str">
            <v/>
          </cell>
          <cell r="K451" t="str">
            <v/>
          </cell>
          <cell r="L451" t="str">
            <v/>
          </cell>
        </row>
        <row r="452">
          <cell r="H452" t="str">
            <v/>
          </cell>
          <cell r="I452" t="str">
            <v/>
          </cell>
          <cell r="J452" t="str">
            <v/>
          </cell>
          <cell r="K452" t="str">
            <v/>
          </cell>
          <cell r="L452" t="str">
            <v/>
          </cell>
        </row>
        <row r="453">
          <cell r="H453" t="str">
            <v/>
          </cell>
          <cell r="I453" t="str">
            <v/>
          </cell>
          <cell r="J453" t="str">
            <v/>
          </cell>
          <cell r="K453" t="str">
            <v/>
          </cell>
          <cell r="L453" t="str">
            <v/>
          </cell>
        </row>
        <row r="454">
          <cell r="H454" t="str">
            <v/>
          </cell>
          <cell r="I454" t="str">
            <v/>
          </cell>
          <cell r="J454" t="str">
            <v/>
          </cell>
          <cell r="K454" t="str">
            <v/>
          </cell>
          <cell r="L454" t="str">
            <v/>
          </cell>
        </row>
        <row r="455">
          <cell r="H455" t="str">
            <v/>
          </cell>
          <cell r="I455" t="str">
            <v/>
          </cell>
          <cell r="J455" t="str">
            <v/>
          </cell>
          <cell r="K455" t="str">
            <v/>
          </cell>
          <cell r="L455" t="str">
            <v/>
          </cell>
        </row>
        <row r="456">
          <cell r="H456" t="str">
            <v/>
          </cell>
          <cell r="I456" t="str">
            <v/>
          </cell>
          <cell r="J456" t="str">
            <v/>
          </cell>
          <cell r="K456" t="str">
            <v/>
          </cell>
          <cell r="L456" t="str">
            <v/>
          </cell>
        </row>
        <row r="457">
          <cell r="H457" t="str">
            <v/>
          </cell>
          <cell r="I457" t="str">
            <v/>
          </cell>
          <cell r="J457" t="str">
            <v/>
          </cell>
          <cell r="K457" t="str">
            <v/>
          </cell>
          <cell r="L457" t="str">
            <v/>
          </cell>
        </row>
        <row r="458">
          <cell r="H458" t="str">
            <v/>
          </cell>
          <cell r="I458" t="str">
            <v/>
          </cell>
          <cell r="J458" t="str">
            <v/>
          </cell>
          <cell r="K458" t="str">
            <v/>
          </cell>
          <cell r="L458" t="str">
            <v/>
          </cell>
        </row>
        <row r="459">
          <cell r="H459" t="str">
            <v/>
          </cell>
          <cell r="I459" t="str">
            <v/>
          </cell>
          <cell r="J459" t="str">
            <v/>
          </cell>
          <cell r="K459" t="str">
            <v/>
          </cell>
          <cell r="L459" t="str">
            <v/>
          </cell>
        </row>
        <row r="460">
          <cell r="H460" t="str">
            <v/>
          </cell>
          <cell r="I460" t="str">
            <v/>
          </cell>
          <cell r="J460" t="str">
            <v/>
          </cell>
          <cell r="K460" t="str">
            <v/>
          </cell>
          <cell r="L460" t="str">
            <v/>
          </cell>
        </row>
        <row r="461">
          <cell r="H461" t="str">
            <v/>
          </cell>
          <cell r="I461" t="str">
            <v/>
          </cell>
          <cell r="J461" t="str">
            <v/>
          </cell>
          <cell r="K461" t="str">
            <v/>
          </cell>
          <cell r="L461" t="str">
            <v/>
          </cell>
        </row>
        <row r="462">
          <cell r="H462" t="str">
            <v/>
          </cell>
          <cell r="I462" t="str">
            <v/>
          </cell>
          <cell r="J462" t="str">
            <v/>
          </cell>
          <cell r="K462" t="str">
            <v/>
          </cell>
          <cell r="L462" t="str">
            <v/>
          </cell>
        </row>
        <row r="463">
          <cell r="H463" t="str">
            <v/>
          </cell>
          <cell r="I463" t="str">
            <v/>
          </cell>
          <cell r="J463" t="str">
            <v/>
          </cell>
          <cell r="K463" t="str">
            <v/>
          </cell>
          <cell r="L463" t="str">
            <v/>
          </cell>
        </row>
        <row r="464">
          <cell r="H464" t="str">
            <v/>
          </cell>
          <cell r="I464" t="str">
            <v/>
          </cell>
          <cell r="J464" t="str">
            <v/>
          </cell>
          <cell r="K464" t="str">
            <v/>
          </cell>
          <cell r="L464" t="str">
            <v/>
          </cell>
        </row>
        <row r="465">
          <cell r="H465" t="str">
            <v/>
          </cell>
          <cell r="I465" t="str">
            <v/>
          </cell>
          <cell r="J465" t="str">
            <v/>
          </cell>
          <cell r="K465" t="str">
            <v/>
          </cell>
          <cell r="L465" t="str">
            <v/>
          </cell>
        </row>
        <row r="466">
          <cell r="H466" t="str">
            <v/>
          </cell>
          <cell r="I466" t="str">
            <v/>
          </cell>
          <cell r="J466" t="str">
            <v/>
          </cell>
          <cell r="K466" t="str">
            <v/>
          </cell>
          <cell r="L466" t="str">
            <v/>
          </cell>
        </row>
        <row r="467">
          <cell r="H467" t="str">
            <v/>
          </cell>
          <cell r="I467" t="str">
            <v/>
          </cell>
          <cell r="J467" t="str">
            <v/>
          </cell>
          <cell r="K467" t="str">
            <v/>
          </cell>
          <cell r="L467" t="str">
            <v/>
          </cell>
        </row>
        <row r="468">
          <cell r="H468" t="str">
            <v/>
          </cell>
          <cell r="I468" t="str">
            <v/>
          </cell>
          <cell r="J468" t="str">
            <v/>
          </cell>
          <cell r="K468" t="str">
            <v/>
          </cell>
          <cell r="L468" t="str">
            <v/>
          </cell>
        </row>
        <row r="469">
          <cell r="H469" t="str">
            <v/>
          </cell>
          <cell r="I469" t="str">
            <v/>
          </cell>
          <cell r="J469" t="str">
            <v/>
          </cell>
          <cell r="K469" t="str">
            <v/>
          </cell>
          <cell r="L469" t="str">
            <v/>
          </cell>
        </row>
        <row r="470">
          <cell r="H470" t="str">
            <v/>
          </cell>
          <cell r="I470" t="str">
            <v/>
          </cell>
          <cell r="J470" t="str">
            <v/>
          </cell>
          <cell r="K470" t="str">
            <v/>
          </cell>
          <cell r="L470" t="str">
            <v/>
          </cell>
        </row>
        <row r="471">
          <cell r="H471" t="str">
            <v/>
          </cell>
          <cell r="I471" t="str">
            <v/>
          </cell>
          <cell r="J471" t="str">
            <v/>
          </cell>
          <cell r="K471" t="str">
            <v/>
          </cell>
          <cell r="L471" t="str">
            <v/>
          </cell>
        </row>
        <row r="472">
          <cell r="H472" t="str">
            <v/>
          </cell>
          <cell r="I472" t="str">
            <v/>
          </cell>
          <cell r="J472" t="str">
            <v/>
          </cell>
          <cell r="K472" t="str">
            <v/>
          </cell>
          <cell r="L472" t="str">
            <v/>
          </cell>
        </row>
        <row r="473">
          <cell r="H473" t="str">
            <v/>
          </cell>
          <cell r="I473" t="str">
            <v/>
          </cell>
          <cell r="J473" t="str">
            <v/>
          </cell>
          <cell r="K473" t="str">
            <v/>
          </cell>
          <cell r="L473" t="str">
            <v/>
          </cell>
        </row>
        <row r="474">
          <cell r="H474" t="str">
            <v/>
          </cell>
          <cell r="I474" t="str">
            <v/>
          </cell>
          <cell r="J474" t="str">
            <v/>
          </cell>
          <cell r="K474" t="str">
            <v/>
          </cell>
          <cell r="L474" t="str">
            <v/>
          </cell>
        </row>
        <row r="475">
          <cell r="H475" t="str">
            <v/>
          </cell>
          <cell r="I475" t="str">
            <v/>
          </cell>
          <cell r="J475" t="str">
            <v/>
          </cell>
          <cell r="K475" t="str">
            <v/>
          </cell>
          <cell r="L475" t="str">
            <v/>
          </cell>
        </row>
        <row r="476">
          <cell r="H476" t="str">
            <v/>
          </cell>
          <cell r="I476" t="str">
            <v/>
          </cell>
          <cell r="J476" t="str">
            <v/>
          </cell>
          <cell r="K476" t="str">
            <v/>
          </cell>
          <cell r="L476" t="str">
            <v/>
          </cell>
        </row>
        <row r="477">
          <cell r="H477" t="str">
            <v/>
          </cell>
          <cell r="I477" t="str">
            <v/>
          </cell>
          <cell r="J477" t="str">
            <v/>
          </cell>
          <cell r="K477" t="str">
            <v/>
          </cell>
          <cell r="L477" t="str">
            <v/>
          </cell>
        </row>
        <row r="478">
          <cell r="H478" t="str">
            <v/>
          </cell>
          <cell r="I478" t="str">
            <v/>
          </cell>
          <cell r="J478" t="str">
            <v/>
          </cell>
          <cell r="K478" t="str">
            <v/>
          </cell>
          <cell r="L478" t="str">
            <v/>
          </cell>
        </row>
        <row r="479">
          <cell r="H479" t="str">
            <v/>
          </cell>
          <cell r="I479" t="str">
            <v/>
          </cell>
          <cell r="J479" t="str">
            <v/>
          </cell>
          <cell r="K479" t="str">
            <v/>
          </cell>
          <cell r="L479" t="str">
            <v/>
          </cell>
        </row>
        <row r="480">
          <cell r="H480" t="str">
            <v/>
          </cell>
          <cell r="I480" t="str">
            <v/>
          </cell>
          <cell r="J480" t="str">
            <v/>
          </cell>
          <cell r="K480" t="str">
            <v/>
          </cell>
          <cell r="L480" t="str">
            <v/>
          </cell>
        </row>
        <row r="481">
          <cell r="H481" t="str">
            <v/>
          </cell>
          <cell r="I481" t="str">
            <v/>
          </cell>
          <cell r="J481" t="str">
            <v/>
          </cell>
          <cell r="K481" t="str">
            <v/>
          </cell>
          <cell r="L481" t="str">
            <v/>
          </cell>
        </row>
        <row r="482">
          <cell r="H482" t="str">
            <v/>
          </cell>
          <cell r="I482" t="str">
            <v/>
          </cell>
          <cell r="J482" t="str">
            <v/>
          </cell>
          <cell r="K482" t="str">
            <v/>
          </cell>
          <cell r="L482" t="str">
            <v/>
          </cell>
        </row>
        <row r="483">
          <cell r="H483" t="str">
            <v/>
          </cell>
          <cell r="I483" t="str">
            <v/>
          </cell>
          <cell r="J483" t="str">
            <v/>
          </cell>
          <cell r="K483" t="str">
            <v/>
          </cell>
          <cell r="L483" t="str">
            <v/>
          </cell>
        </row>
        <row r="484">
          <cell r="H484" t="str">
            <v/>
          </cell>
          <cell r="I484" t="str">
            <v/>
          </cell>
          <cell r="J484" t="str">
            <v/>
          </cell>
          <cell r="K484" t="str">
            <v/>
          </cell>
          <cell r="L484" t="str">
            <v/>
          </cell>
        </row>
        <row r="485">
          <cell r="H485" t="str">
            <v/>
          </cell>
          <cell r="I485" t="str">
            <v/>
          </cell>
          <cell r="J485" t="str">
            <v/>
          </cell>
          <cell r="K485" t="str">
            <v/>
          </cell>
          <cell r="L485" t="str">
            <v/>
          </cell>
        </row>
        <row r="486">
          <cell r="H486" t="str">
            <v/>
          </cell>
          <cell r="I486" t="str">
            <v/>
          </cell>
          <cell r="J486" t="str">
            <v/>
          </cell>
          <cell r="K486" t="str">
            <v/>
          </cell>
          <cell r="L486" t="str">
            <v/>
          </cell>
        </row>
        <row r="487">
          <cell r="H487" t="str">
            <v/>
          </cell>
          <cell r="I487" t="str">
            <v/>
          </cell>
          <cell r="J487" t="str">
            <v/>
          </cell>
          <cell r="K487" t="str">
            <v/>
          </cell>
          <cell r="L487" t="str">
            <v/>
          </cell>
        </row>
        <row r="488">
          <cell r="H488" t="str">
            <v/>
          </cell>
          <cell r="I488" t="str">
            <v/>
          </cell>
          <cell r="J488" t="str">
            <v/>
          </cell>
          <cell r="K488" t="str">
            <v/>
          </cell>
          <cell r="L488" t="str">
            <v/>
          </cell>
        </row>
        <row r="489">
          <cell r="H489" t="str">
            <v/>
          </cell>
          <cell r="I489" t="str">
            <v/>
          </cell>
          <cell r="J489" t="str">
            <v/>
          </cell>
          <cell r="K489" t="str">
            <v/>
          </cell>
          <cell r="L489" t="str">
            <v/>
          </cell>
        </row>
        <row r="490">
          <cell r="H490" t="str">
            <v/>
          </cell>
          <cell r="I490" t="str">
            <v/>
          </cell>
          <cell r="J490" t="str">
            <v/>
          </cell>
          <cell r="K490" t="str">
            <v/>
          </cell>
          <cell r="L490" t="str">
            <v/>
          </cell>
        </row>
        <row r="491">
          <cell r="H491" t="str">
            <v/>
          </cell>
          <cell r="I491" t="str">
            <v/>
          </cell>
          <cell r="J491" t="str">
            <v/>
          </cell>
          <cell r="K491" t="str">
            <v/>
          </cell>
          <cell r="L491" t="str">
            <v/>
          </cell>
        </row>
        <row r="492">
          <cell r="H492" t="str">
            <v/>
          </cell>
          <cell r="I492" t="str">
            <v/>
          </cell>
          <cell r="J492" t="str">
            <v/>
          </cell>
          <cell r="K492" t="str">
            <v/>
          </cell>
          <cell r="L492" t="str">
            <v/>
          </cell>
        </row>
        <row r="493">
          <cell r="H493" t="str">
            <v/>
          </cell>
          <cell r="I493" t="str">
            <v/>
          </cell>
          <cell r="J493" t="str">
            <v/>
          </cell>
          <cell r="K493" t="str">
            <v/>
          </cell>
          <cell r="L493" t="str">
            <v/>
          </cell>
        </row>
        <row r="494">
          <cell r="H494" t="str">
            <v/>
          </cell>
          <cell r="I494" t="str">
            <v/>
          </cell>
          <cell r="J494" t="str">
            <v/>
          </cell>
          <cell r="K494" t="str">
            <v/>
          </cell>
          <cell r="L494" t="str">
            <v/>
          </cell>
        </row>
        <row r="495">
          <cell r="H495" t="str">
            <v/>
          </cell>
          <cell r="I495" t="str">
            <v/>
          </cell>
          <cell r="J495" t="str">
            <v/>
          </cell>
          <cell r="K495" t="str">
            <v/>
          </cell>
          <cell r="L495" t="str">
            <v/>
          </cell>
        </row>
        <row r="496">
          <cell r="H496" t="str">
            <v/>
          </cell>
          <cell r="I496" t="str">
            <v/>
          </cell>
          <cell r="J496" t="str">
            <v/>
          </cell>
          <cell r="K496" t="str">
            <v/>
          </cell>
          <cell r="L496" t="str">
            <v/>
          </cell>
        </row>
        <row r="497">
          <cell r="H497" t="str">
            <v/>
          </cell>
          <cell r="I497" t="str">
            <v/>
          </cell>
          <cell r="J497" t="str">
            <v/>
          </cell>
          <cell r="K497" t="str">
            <v/>
          </cell>
          <cell r="L497" t="str">
            <v/>
          </cell>
        </row>
        <row r="498">
          <cell r="H498" t="str">
            <v/>
          </cell>
          <cell r="I498" t="str">
            <v/>
          </cell>
          <cell r="J498" t="str">
            <v/>
          </cell>
          <cell r="K498" t="str">
            <v/>
          </cell>
          <cell r="L498" t="str">
            <v/>
          </cell>
        </row>
        <row r="499">
          <cell r="H499" t="str">
            <v/>
          </cell>
          <cell r="I499" t="str">
            <v/>
          </cell>
          <cell r="J499" t="str">
            <v/>
          </cell>
          <cell r="K499" t="str">
            <v/>
          </cell>
          <cell r="L499" t="str">
            <v/>
          </cell>
        </row>
        <row r="500">
          <cell r="H500" t="str">
            <v/>
          </cell>
          <cell r="I500" t="str">
            <v/>
          </cell>
          <cell r="J500" t="str">
            <v/>
          </cell>
          <cell r="K500" t="str">
            <v/>
          </cell>
          <cell r="L500" t="str">
            <v/>
          </cell>
        </row>
        <row r="501">
          <cell r="H501" t="str">
            <v/>
          </cell>
          <cell r="I501" t="str">
            <v/>
          </cell>
          <cell r="J501" t="str">
            <v/>
          </cell>
          <cell r="K501" t="str">
            <v/>
          </cell>
          <cell r="L501" t="str">
            <v/>
          </cell>
        </row>
        <row r="502">
          <cell r="H502" t="str">
            <v/>
          </cell>
          <cell r="I502" t="str">
            <v/>
          </cell>
          <cell r="J502" t="str">
            <v/>
          </cell>
          <cell r="K502" t="str">
            <v/>
          </cell>
          <cell r="L502" t="str">
            <v/>
          </cell>
        </row>
        <row r="503">
          <cell r="H503" t="str">
            <v/>
          </cell>
          <cell r="I503" t="str">
            <v/>
          </cell>
          <cell r="J503" t="str">
            <v/>
          </cell>
          <cell r="K503" t="str">
            <v/>
          </cell>
          <cell r="L503" t="str">
            <v/>
          </cell>
        </row>
        <row r="504">
          <cell r="H504" t="str">
            <v/>
          </cell>
          <cell r="I504" t="str">
            <v/>
          </cell>
          <cell r="J504" t="str">
            <v/>
          </cell>
          <cell r="K504" t="str">
            <v/>
          </cell>
          <cell r="L504" t="str">
            <v/>
          </cell>
        </row>
        <row r="505">
          <cell r="H505" t="str">
            <v/>
          </cell>
          <cell r="I505" t="str">
            <v/>
          </cell>
          <cell r="J505" t="str">
            <v/>
          </cell>
          <cell r="K505" t="str">
            <v/>
          </cell>
          <cell r="L505" t="str">
            <v/>
          </cell>
        </row>
        <row r="506">
          <cell r="H506" t="str">
            <v/>
          </cell>
          <cell r="I506" t="str">
            <v/>
          </cell>
          <cell r="J506" t="str">
            <v/>
          </cell>
          <cell r="K506" t="str">
            <v/>
          </cell>
          <cell r="L506" t="str">
            <v/>
          </cell>
        </row>
        <row r="507">
          <cell r="H507" t="str">
            <v/>
          </cell>
          <cell r="I507" t="str">
            <v/>
          </cell>
          <cell r="J507" t="str">
            <v/>
          </cell>
          <cell r="K507" t="str">
            <v/>
          </cell>
          <cell r="L507" t="str">
            <v/>
          </cell>
        </row>
        <row r="508">
          <cell r="H508" t="str">
            <v/>
          </cell>
          <cell r="I508" t="str">
            <v/>
          </cell>
          <cell r="J508" t="str">
            <v/>
          </cell>
          <cell r="K508" t="str">
            <v/>
          </cell>
          <cell r="L508" t="str">
            <v/>
          </cell>
        </row>
        <row r="509">
          <cell r="H509" t="str">
            <v/>
          </cell>
          <cell r="I509" t="str">
            <v/>
          </cell>
          <cell r="J509" t="str">
            <v/>
          </cell>
          <cell r="K509" t="str">
            <v/>
          </cell>
          <cell r="L509" t="str">
            <v/>
          </cell>
        </row>
        <row r="510">
          <cell r="H510" t="str">
            <v/>
          </cell>
          <cell r="I510" t="str">
            <v/>
          </cell>
          <cell r="J510" t="str">
            <v/>
          </cell>
          <cell r="K510" t="str">
            <v/>
          </cell>
          <cell r="L510" t="str">
            <v/>
          </cell>
        </row>
        <row r="511">
          <cell r="H511" t="str">
            <v/>
          </cell>
          <cell r="I511" t="str">
            <v/>
          </cell>
          <cell r="J511" t="str">
            <v/>
          </cell>
          <cell r="K511" t="str">
            <v/>
          </cell>
          <cell r="L511" t="str">
            <v/>
          </cell>
        </row>
        <row r="512">
          <cell r="H512" t="str">
            <v/>
          </cell>
          <cell r="I512" t="str">
            <v/>
          </cell>
          <cell r="J512" t="str">
            <v/>
          </cell>
          <cell r="K512" t="str">
            <v/>
          </cell>
          <cell r="L512" t="str">
            <v/>
          </cell>
        </row>
        <row r="513">
          <cell r="H513" t="str">
            <v/>
          </cell>
          <cell r="I513" t="str">
            <v/>
          </cell>
          <cell r="J513" t="str">
            <v/>
          </cell>
          <cell r="K513" t="str">
            <v/>
          </cell>
          <cell r="L513" t="str">
            <v/>
          </cell>
        </row>
        <row r="514">
          <cell r="H514" t="str">
            <v/>
          </cell>
          <cell r="I514" t="str">
            <v/>
          </cell>
          <cell r="J514" t="str">
            <v/>
          </cell>
          <cell r="K514" t="str">
            <v/>
          </cell>
          <cell r="L514" t="str">
            <v/>
          </cell>
        </row>
        <row r="515">
          <cell r="H515" t="str">
            <v/>
          </cell>
          <cell r="I515" t="str">
            <v/>
          </cell>
          <cell r="J515" t="str">
            <v/>
          </cell>
          <cell r="K515" t="str">
            <v/>
          </cell>
          <cell r="L515" t="str">
            <v/>
          </cell>
        </row>
        <row r="516">
          <cell r="H516" t="str">
            <v/>
          </cell>
          <cell r="I516" t="str">
            <v/>
          </cell>
          <cell r="J516" t="str">
            <v/>
          </cell>
          <cell r="K516" t="str">
            <v/>
          </cell>
          <cell r="L516" t="str">
            <v/>
          </cell>
        </row>
        <row r="517">
          <cell r="H517" t="str">
            <v/>
          </cell>
          <cell r="I517" t="str">
            <v/>
          </cell>
          <cell r="J517" t="str">
            <v/>
          </cell>
          <cell r="K517" t="str">
            <v/>
          </cell>
          <cell r="L517" t="str">
            <v/>
          </cell>
        </row>
        <row r="518">
          <cell r="H518" t="str">
            <v/>
          </cell>
          <cell r="I518" t="str">
            <v/>
          </cell>
          <cell r="J518" t="str">
            <v/>
          </cell>
          <cell r="K518" t="str">
            <v/>
          </cell>
          <cell r="L518" t="str">
            <v/>
          </cell>
        </row>
        <row r="519">
          <cell r="H519" t="str">
            <v/>
          </cell>
          <cell r="I519" t="str">
            <v/>
          </cell>
          <cell r="J519" t="str">
            <v/>
          </cell>
          <cell r="K519" t="str">
            <v/>
          </cell>
          <cell r="L519" t="str">
            <v/>
          </cell>
        </row>
        <row r="520">
          <cell r="H520" t="str">
            <v/>
          </cell>
          <cell r="I520" t="str">
            <v/>
          </cell>
          <cell r="J520" t="str">
            <v/>
          </cell>
          <cell r="K520" t="str">
            <v/>
          </cell>
          <cell r="L520" t="str">
            <v/>
          </cell>
        </row>
        <row r="521">
          <cell r="H521" t="str">
            <v/>
          </cell>
          <cell r="I521" t="str">
            <v/>
          </cell>
          <cell r="J521" t="str">
            <v/>
          </cell>
          <cell r="K521" t="str">
            <v/>
          </cell>
          <cell r="L521" t="str">
            <v/>
          </cell>
        </row>
        <row r="522">
          <cell r="H522" t="str">
            <v/>
          </cell>
          <cell r="I522" t="str">
            <v/>
          </cell>
          <cell r="J522" t="str">
            <v/>
          </cell>
          <cell r="K522" t="str">
            <v/>
          </cell>
          <cell r="L522" t="str">
            <v/>
          </cell>
        </row>
        <row r="523">
          <cell r="H523" t="str">
            <v/>
          </cell>
          <cell r="I523" t="str">
            <v/>
          </cell>
          <cell r="J523" t="str">
            <v/>
          </cell>
          <cell r="K523" t="str">
            <v/>
          </cell>
          <cell r="L523" t="str">
            <v/>
          </cell>
        </row>
        <row r="524">
          <cell r="H524" t="str">
            <v/>
          </cell>
          <cell r="I524" t="str">
            <v/>
          </cell>
          <cell r="J524" t="str">
            <v/>
          </cell>
          <cell r="K524" t="str">
            <v/>
          </cell>
          <cell r="L524" t="str">
            <v/>
          </cell>
        </row>
        <row r="525">
          <cell r="H525" t="str">
            <v/>
          </cell>
          <cell r="I525" t="str">
            <v/>
          </cell>
          <cell r="J525" t="str">
            <v/>
          </cell>
          <cell r="K525" t="str">
            <v/>
          </cell>
          <cell r="L525" t="str">
            <v/>
          </cell>
        </row>
        <row r="526">
          <cell r="H526" t="str">
            <v/>
          </cell>
          <cell r="I526" t="str">
            <v/>
          </cell>
          <cell r="J526" t="str">
            <v/>
          </cell>
          <cell r="K526" t="str">
            <v/>
          </cell>
          <cell r="L526" t="str">
            <v/>
          </cell>
        </row>
        <row r="527">
          <cell r="H527" t="str">
            <v/>
          </cell>
          <cell r="I527" t="str">
            <v/>
          </cell>
          <cell r="J527" t="str">
            <v/>
          </cell>
          <cell r="K527" t="str">
            <v/>
          </cell>
          <cell r="L527" t="str">
            <v/>
          </cell>
        </row>
        <row r="528">
          <cell r="H528" t="str">
            <v/>
          </cell>
          <cell r="I528" t="str">
            <v/>
          </cell>
          <cell r="J528" t="str">
            <v/>
          </cell>
          <cell r="K528" t="str">
            <v/>
          </cell>
          <cell r="L528" t="str">
            <v/>
          </cell>
        </row>
        <row r="529">
          <cell r="H529" t="str">
            <v/>
          </cell>
          <cell r="I529" t="str">
            <v/>
          </cell>
          <cell r="J529" t="str">
            <v/>
          </cell>
          <cell r="K529" t="str">
            <v/>
          </cell>
          <cell r="L529" t="str">
            <v/>
          </cell>
        </row>
        <row r="530">
          <cell r="H530" t="str">
            <v/>
          </cell>
          <cell r="I530" t="str">
            <v/>
          </cell>
          <cell r="J530" t="str">
            <v/>
          </cell>
          <cell r="K530" t="str">
            <v/>
          </cell>
          <cell r="L530" t="str">
            <v/>
          </cell>
        </row>
        <row r="531">
          <cell r="H531" t="str">
            <v/>
          </cell>
          <cell r="I531" t="str">
            <v/>
          </cell>
          <cell r="J531" t="str">
            <v/>
          </cell>
          <cell r="K531" t="str">
            <v/>
          </cell>
          <cell r="L531" t="str">
            <v/>
          </cell>
        </row>
        <row r="532">
          <cell r="H532" t="str">
            <v/>
          </cell>
          <cell r="I532" t="str">
            <v/>
          </cell>
          <cell r="J532" t="str">
            <v/>
          </cell>
          <cell r="K532" t="str">
            <v/>
          </cell>
          <cell r="L532" t="str">
            <v/>
          </cell>
        </row>
        <row r="533">
          <cell r="H533" t="str">
            <v/>
          </cell>
          <cell r="I533" t="str">
            <v/>
          </cell>
          <cell r="J533" t="str">
            <v/>
          </cell>
          <cell r="K533" t="str">
            <v/>
          </cell>
          <cell r="L533" t="str">
            <v/>
          </cell>
        </row>
        <row r="534">
          <cell r="H534" t="str">
            <v/>
          </cell>
          <cell r="I534" t="str">
            <v/>
          </cell>
          <cell r="J534" t="str">
            <v/>
          </cell>
          <cell r="K534" t="str">
            <v/>
          </cell>
          <cell r="L534" t="str">
            <v/>
          </cell>
        </row>
        <row r="535">
          <cell r="H535" t="str">
            <v/>
          </cell>
          <cell r="I535" t="str">
            <v/>
          </cell>
          <cell r="J535" t="str">
            <v/>
          </cell>
          <cell r="K535" t="str">
            <v/>
          </cell>
          <cell r="L535" t="str">
            <v/>
          </cell>
        </row>
        <row r="536">
          <cell r="H536" t="str">
            <v/>
          </cell>
          <cell r="I536" t="str">
            <v/>
          </cell>
          <cell r="J536" t="str">
            <v/>
          </cell>
          <cell r="K536" t="str">
            <v/>
          </cell>
          <cell r="L536" t="str">
            <v/>
          </cell>
        </row>
        <row r="537">
          <cell r="H537" t="str">
            <v/>
          </cell>
          <cell r="I537" t="str">
            <v/>
          </cell>
          <cell r="J537" t="str">
            <v/>
          </cell>
          <cell r="K537" t="str">
            <v/>
          </cell>
          <cell r="L537" t="str">
            <v/>
          </cell>
        </row>
        <row r="538">
          <cell r="H538" t="str">
            <v/>
          </cell>
          <cell r="I538" t="str">
            <v/>
          </cell>
          <cell r="J538" t="str">
            <v/>
          </cell>
          <cell r="K538" t="str">
            <v/>
          </cell>
          <cell r="L538" t="str">
            <v/>
          </cell>
        </row>
        <row r="539">
          <cell r="H539" t="str">
            <v/>
          </cell>
          <cell r="I539" t="str">
            <v/>
          </cell>
          <cell r="J539" t="str">
            <v/>
          </cell>
          <cell r="K539" t="str">
            <v/>
          </cell>
          <cell r="L539" t="str">
            <v/>
          </cell>
        </row>
        <row r="540">
          <cell r="H540" t="str">
            <v/>
          </cell>
          <cell r="I540" t="str">
            <v/>
          </cell>
          <cell r="J540" t="str">
            <v/>
          </cell>
          <cell r="K540" t="str">
            <v/>
          </cell>
          <cell r="L540" t="str">
            <v/>
          </cell>
        </row>
        <row r="541">
          <cell r="H541" t="str">
            <v/>
          </cell>
          <cell r="I541" t="str">
            <v/>
          </cell>
          <cell r="J541" t="str">
            <v/>
          </cell>
          <cell r="K541" t="str">
            <v/>
          </cell>
          <cell r="L541" t="str">
            <v/>
          </cell>
        </row>
        <row r="542">
          <cell r="H542" t="str">
            <v/>
          </cell>
          <cell r="I542" t="str">
            <v/>
          </cell>
          <cell r="J542" t="str">
            <v/>
          </cell>
          <cell r="K542" t="str">
            <v/>
          </cell>
          <cell r="L542" t="str">
            <v/>
          </cell>
        </row>
        <row r="543">
          <cell r="H543" t="str">
            <v/>
          </cell>
          <cell r="I543" t="str">
            <v/>
          </cell>
          <cell r="J543" t="str">
            <v/>
          </cell>
          <cell r="K543" t="str">
            <v/>
          </cell>
          <cell r="L543" t="str">
            <v/>
          </cell>
        </row>
        <row r="544">
          <cell r="H544" t="str">
            <v/>
          </cell>
          <cell r="I544" t="str">
            <v/>
          </cell>
          <cell r="J544" t="str">
            <v/>
          </cell>
          <cell r="K544" t="str">
            <v/>
          </cell>
          <cell r="L544" t="str">
            <v/>
          </cell>
        </row>
        <row r="545">
          <cell r="H545" t="str">
            <v/>
          </cell>
          <cell r="I545" t="str">
            <v/>
          </cell>
          <cell r="J545" t="str">
            <v/>
          </cell>
          <cell r="K545" t="str">
            <v/>
          </cell>
          <cell r="L545" t="str">
            <v/>
          </cell>
        </row>
        <row r="546">
          <cell r="H546" t="str">
            <v/>
          </cell>
          <cell r="I546" t="str">
            <v/>
          </cell>
          <cell r="J546" t="str">
            <v/>
          </cell>
          <cell r="K546" t="str">
            <v/>
          </cell>
          <cell r="L546" t="str">
            <v/>
          </cell>
        </row>
        <row r="547">
          <cell r="H547" t="str">
            <v/>
          </cell>
          <cell r="I547" t="str">
            <v/>
          </cell>
          <cell r="J547" t="str">
            <v/>
          </cell>
          <cell r="K547" t="str">
            <v/>
          </cell>
          <cell r="L547" t="str">
            <v/>
          </cell>
        </row>
        <row r="548">
          <cell r="H548" t="str">
            <v/>
          </cell>
          <cell r="I548" t="str">
            <v/>
          </cell>
          <cell r="J548" t="str">
            <v/>
          </cell>
          <cell r="K548" t="str">
            <v/>
          </cell>
          <cell r="L548" t="str">
            <v/>
          </cell>
        </row>
      </sheetData>
      <sheetData sheetId="2"/>
      <sheetData sheetId="3"/>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単価表"/>
      <sheetName val="数量調書"/>
      <sheetName val="設計説明"/>
      <sheetName val="特記仕様"/>
      <sheetName val="単価策定"/>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体変更で修正した箇所⇒"/>
      <sheetName val="工事数量表"/>
      <sheetName val="材料表"/>
      <sheetName val="数量"/>
      <sheetName val="材料"/>
      <sheetName val="定着長"/>
      <sheetName val="削孔長"/>
      <sheetName val="親杭工"/>
      <sheetName val="杭前面"/>
      <sheetName val="仮設数量"/>
      <sheetName val="面積計算書"/>
      <sheetName val="足場工"/>
      <sheetName val="説明"/>
      <sheetName val="以降参考⇒"/>
      <sheetName val="鋼線"/>
      <sheetName val="Sheet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　紙"/>
      <sheetName val="表　題"/>
      <sheetName val="断面調書"/>
      <sheetName val="数量総括表"/>
      <sheetName val="縁石集計表"/>
      <sheetName val="舗装集計表"/>
      <sheetName val="路盤集計表"/>
      <sheetName val="数量総括表 (2)"/>
      <sheetName val="数量総括表 (3)"/>
      <sheetName val="土工集計表 "/>
      <sheetName val="土（本）集計"/>
      <sheetName val="作工土工集計"/>
      <sheetName val="土工"/>
      <sheetName val="土工 (2)"/>
      <sheetName val="土工 (ﾌﾞﾙ)"/>
      <sheetName val=" 曲線補正 入力"/>
      <sheetName val="曲線補正"/>
      <sheetName val="巻込集計表"/>
      <sheetName val="下層路盤工"/>
      <sheetName val="下層路盤工 (2)"/>
      <sheetName val="置換材"/>
      <sheetName val="路床仕上"/>
      <sheetName val="路床仕上 (2)"/>
      <sheetName val="路床仕上 (3)"/>
      <sheetName val="路盤整正"/>
      <sheetName val="路盤整正 (2)"/>
      <sheetName val="路盤整正 (3)"/>
      <sheetName val="細粒度GAs"/>
      <sheetName val="粗粒度As"/>
      <sheetName val="ｱｽ安定処理"/>
      <sheetName val="細粒度Ａｓ(歩)"/>
      <sheetName val="細粒度As(自)"/>
      <sheetName val="横断管渠工"/>
      <sheetName val="終点部管渠工"/>
      <sheetName val="縦断管渠工"/>
      <sheetName val="管土工"/>
      <sheetName val="管土工 (2)"/>
      <sheetName val="縁石工"/>
      <sheetName val="植樹集計表"/>
      <sheetName val="植樹桝箇所調書"/>
      <sheetName val="植樹帯箇所調書"/>
      <sheetName val="雑工集計表"/>
      <sheetName val="照明箇所調書"/>
      <sheetName val="その他"/>
      <sheetName val="延長調書"/>
      <sheetName val="延長調書 (2)"/>
    </sheetNames>
    <sheetDataSet>
      <sheetData sheetId="0" refreshError="1"/>
      <sheetData sheetId="1" refreshError="1"/>
      <sheetData sheetId="2"/>
      <sheetData sheetId="3" refreshError="1"/>
      <sheetData sheetId="4"/>
      <sheetData sheetId="5"/>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 sheetId="30" refreshError="1"/>
      <sheetData sheetId="31" refreshError="1"/>
      <sheetData sheetId="32"/>
      <sheetData sheetId="33" refreshError="1"/>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物件入力"/>
      <sheetName val="ﾌﾞﾛｯｸ入力"/>
      <sheetName val="L型入力"/>
      <sheetName val="重基入力"/>
      <sheetName val="TB表入力"/>
      <sheetName val="表紙"/>
      <sheetName val="工概"/>
      <sheetName val="設概"/>
      <sheetName val="基条"/>
      <sheetName val="中表紙(1)"/>
      <sheetName val="全数"/>
      <sheetName val="本材"/>
      <sheetName val="ｺｰﾅｰ材"/>
      <sheetName val="嵩重力"/>
      <sheetName val="嵩Ｌ型"/>
      <sheetName val="基礎布"/>
      <sheetName val="基礎重力"/>
      <sheetName val="嵩ｺﾝ"/>
      <sheetName val="重力基"/>
      <sheetName val="基礎砕石"/>
      <sheetName val="JH排水"/>
      <sheetName val="建排水"/>
      <sheetName val="中表紙(2)"/>
      <sheetName val="歩掛1"/>
      <sheetName val="歩掛2"/>
      <sheetName val="入力画面"/>
      <sheetName val="表紙1"/>
      <sheetName val="工法概要"/>
      <sheetName val="表紙2"/>
      <sheetName val="設計概要"/>
      <sheetName val="設計手法"/>
      <sheetName val="表紙3 "/>
      <sheetName val="表紙4 "/>
      <sheetName val="参考金額"/>
      <sheetName val="材料数量"/>
      <sheetName val="●本体"/>
      <sheetName val="●ｺｰﾅｰ部"/>
      <sheetName val="●基礎本体"/>
      <sheetName val="●基礎間詰"/>
      <sheetName val="●基礎裏砕石"/>
      <sheetName val="●基礎下砕石"/>
      <sheetName val="笠石（Ｌ型）"/>
      <sheetName val="鉄筋重量"/>
      <sheetName val="均し（Ｌ型）"/>
      <sheetName val="●笠石(ﾌｨﾙﾀ)"/>
      <sheetName val="●均し(ﾌｨﾙﾀ)"/>
      <sheetName val="排水工"/>
      <sheetName val="壁背面砂"/>
      <sheetName val="表紙5"/>
      <sheetName val="歩掛"/>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_数量"/>
      <sheetName val="表紙"/>
      <sheetName val="砂防土工"/>
      <sheetName val="擁壁工"/>
      <sheetName val="法面工"/>
      <sheetName val="構造物撤去工"/>
      <sheetName val="数量　区間１"/>
      <sheetName val="数量　区間２"/>
      <sheetName val="別紙-1"/>
      <sheetName val="別紙-2"/>
      <sheetName val="別紙-3"/>
      <sheetName val="別紙-4"/>
      <sheetName val="別紙-5"/>
      <sheetName val="ふとんかご工 当り調書"/>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点側中表紙"/>
      <sheetName val="集計表"/>
      <sheetName val="集計表(F400)"/>
      <sheetName val="フレーム(F400)"/>
      <sheetName val="面積"/>
      <sheetName val="集計表 (ｱﾝｶｰ1段目)"/>
      <sheetName val="グラウンドアンカー"/>
      <sheetName val="足場"/>
      <sheetName val="集計表 (ｱﾝｶｰ2断目)"/>
      <sheetName val="グラウンドアンカー (2)"/>
      <sheetName val="集計表 (ｱﾝｶｰ3段目)"/>
      <sheetName val="グラウンドアンカー (3)"/>
      <sheetName val="土積計算書"/>
      <sheetName val="入力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数量集計表"/>
      <sheetName val="内訳"/>
      <sheetName val="精算"/>
      <sheetName val="土積計算書(全体)"/>
      <sheetName val="作業土工集計"/>
      <sheetName val="管土積計算"/>
      <sheetName val="路肩工"/>
      <sheetName val="法面集計表"/>
      <sheetName val="切土法面仕上"/>
      <sheetName val="切土法面仕上 (2)"/>
      <sheetName val="盛土法面仕上"/>
      <sheetName val="盛土法面仕上 (2)"/>
      <sheetName val="小段仕上"/>
      <sheetName val="すきとり集計"/>
      <sheetName val="盛すきとり"/>
      <sheetName val="切すきとり "/>
      <sheetName val="排水工"/>
      <sheetName val="管渠当"/>
      <sheetName val="300B延長"/>
      <sheetName val="V300延長"/>
      <sheetName val="側溝当"/>
      <sheetName val="縦断路床"/>
      <sheetName val="路肩排水"/>
      <sheetName val="桝当"/>
      <sheetName val="路盤集計"/>
      <sheetName val="本線路盤工"/>
      <sheetName val="終点摺付"/>
      <sheetName val="起点摺付"/>
      <sheetName val="凍抑下層L"/>
      <sheetName val="凍抑下層R"/>
      <sheetName val="路盤工ｍ当"/>
      <sheetName val="舗装工集計"/>
      <sheetName val="舗装工"/>
      <sheetName val="取付集計表"/>
      <sheetName val="取付"/>
      <sheetName val="取付略図"/>
      <sheetName val="付属施設集計"/>
      <sheetName val="区画線"/>
      <sheetName val="スノーポール"/>
      <sheetName val="標識"/>
      <sheetName val="撤去"/>
      <sheetName val="撤去延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縦断管調書"/>
      <sheetName val="横断管調書 "/>
      <sheetName val="桝布設調書  "/>
      <sheetName val="構造物撤去工集計"/>
      <sheetName val="補正値"/>
    </sheetNames>
    <sheetDataSet>
      <sheetData sheetId="0" refreshError="1">
        <row r="4">
          <cell r="E4">
            <v>29.159999999999968</v>
          </cell>
          <cell r="K4">
            <v>14.129999999999995</v>
          </cell>
        </row>
        <row r="6">
          <cell r="E6">
            <v>27.759999999999991</v>
          </cell>
          <cell r="K6">
            <v>3.7999999999999545</v>
          </cell>
        </row>
        <row r="8">
          <cell r="E8">
            <v>4.0300000000000296</v>
          </cell>
          <cell r="K8">
            <v>4.7599999999999909</v>
          </cell>
        </row>
        <row r="10">
          <cell r="E10">
            <v>7.3000000000000114</v>
          </cell>
          <cell r="K10">
            <v>3.8000000000000114</v>
          </cell>
        </row>
        <row r="12">
          <cell r="E12">
            <v>29.159999999999968</v>
          </cell>
          <cell r="K12">
            <v>28.42999999999995</v>
          </cell>
        </row>
        <row r="14">
          <cell r="E14">
            <v>13.46999999999997</v>
          </cell>
          <cell r="K14">
            <v>3.9300000000000068</v>
          </cell>
        </row>
        <row r="16">
          <cell r="E16">
            <v>5.0199999999999818</v>
          </cell>
          <cell r="K16">
            <v>7.3000000000000114</v>
          </cell>
        </row>
        <row r="18">
          <cell r="E18">
            <v>4.0600000000000023</v>
          </cell>
          <cell r="K18">
            <v>29.159999999999968</v>
          </cell>
        </row>
        <row r="20">
          <cell r="E20">
            <v>4.5399999999999636</v>
          </cell>
          <cell r="K20">
            <v>14.409999999999968</v>
          </cell>
        </row>
        <row r="22">
          <cell r="E22">
            <v>28.899999999999977</v>
          </cell>
          <cell r="K22">
            <v>4.7599999999999909</v>
          </cell>
        </row>
        <row r="24">
          <cell r="E24">
            <v>29.449999999999989</v>
          </cell>
          <cell r="K24">
            <v>8.3100000000000023</v>
          </cell>
        </row>
        <row r="26">
          <cell r="E26">
            <v>6</v>
          </cell>
          <cell r="K26">
            <v>29.159999999999968</v>
          </cell>
        </row>
        <row r="28">
          <cell r="E28">
            <v>4.43</v>
          </cell>
          <cell r="K28">
            <v>29.579999999999984</v>
          </cell>
        </row>
        <row r="30">
          <cell r="E30">
            <v>4.3899999999999997</v>
          </cell>
          <cell r="K30">
            <v>6.04</v>
          </cell>
        </row>
        <row r="36">
          <cell r="K36">
            <v>4.3899999999999997</v>
          </cell>
        </row>
        <row r="38">
          <cell r="K38">
            <v>4.43</v>
          </cell>
        </row>
      </sheetData>
      <sheetData sheetId="1"/>
      <sheetData sheetId="2"/>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業務費内訳"/>
      <sheetName val="単価表"/>
      <sheetName val="月労費"/>
      <sheetName val="精労費"/>
      <sheetName val="直経費"/>
      <sheetName val="労調１"/>
      <sheetName val="旅費調"/>
      <sheetName val="拘束調"/>
      <sheetName val="当り単価"/>
      <sheetName val="リフト車"/>
      <sheetName val="距離"/>
      <sheetName val="特記仕様"/>
      <sheetName val="施設一覧"/>
      <sheetName val="表紙"/>
      <sheetName val="設計説明"/>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踏掛集計"/>
      <sheetName val="A-1橋台"/>
      <sheetName val="A-2橋台"/>
      <sheetName val="A1鉄筋"/>
      <sheetName val="A1鉄筋(2)＆杭"/>
      <sheetName val="A2鉄筋"/>
      <sheetName val="A2鉄筋(2)"/>
      <sheetName val="踏掛版"/>
      <sheetName val="踏鉄筋"/>
      <sheetName val="          "/>
      <sheetName val="           "/>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説明"/>
      <sheetName val="内訳"/>
      <sheetName val="単価表"/>
      <sheetName val="直人費"/>
      <sheetName val="直経費"/>
      <sheetName val="労調"/>
      <sheetName val="旅算（現地立会）  "/>
      <sheetName val="派遣旅費（根北）"/>
      <sheetName val="派遣旅費（美幌）"/>
      <sheetName val="公表紙"/>
      <sheetName val="公内訳"/>
      <sheetName val="特記"/>
      <sheetName val="業務範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工程"/>
      <sheetName val="ﾌﾞﾛｯｸ重量"/>
      <sheetName val="数量（鋼材）"/>
      <sheetName val="積算表紙 (2)"/>
      <sheetName val="積算表紙"/>
      <sheetName val="積算集計"/>
      <sheetName val="間接費"/>
      <sheetName val="鋼板基礎"/>
      <sheetName val="ﾍﾞﾝﾄ設備"/>
      <sheetName val="地組立"/>
      <sheetName val="桁架設"/>
      <sheetName val="本締(ﾄﾙｼｱ)"/>
      <sheetName val="沓据付"/>
      <sheetName val="落橋防止"/>
      <sheetName val="足場（兼用）"/>
      <sheetName val="運搬費250T"/>
      <sheetName val="単価表"/>
      <sheetName val="見出し"/>
      <sheetName val="数量（床版）"/>
      <sheetName val="継手塗装"/>
      <sheetName val="床版鉄筋(D16)"/>
      <sheetName val="床版鉄筋(D13)"/>
      <sheetName val="床版型枠"/>
      <sheetName val="床版型枠 (2)"/>
      <sheetName val="床版ｺﾝｸﾘｰﾄ打設"/>
      <sheetName val="地覆型枠"/>
      <sheetName val="地覆ｺﾝｸﾘｰﾄ打設"/>
      <sheetName val="埋殺し型枠"/>
      <sheetName val="排水桝設置"/>
      <sheetName val="養生"/>
      <sheetName val="ｼｰﾄ防水"/>
      <sheetName val="車道舗装(機械)"/>
      <sheetName val="歩道舗装(人力)"/>
      <sheetName val="高欄工"/>
      <sheetName val="親柱工"/>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積計算"/>
      <sheetName val="土積集計"/>
    </sheetNames>
    <sheetDataSet>
      <sheetData sheetId="0" refreshError="1"/>
      <sheetData sheetId="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落橋防止"/>
      <sheetName val="落防"/>
      <sheetName val="許容値"/>
      <sheetName val="入力データ"/>
      <sheetName val="Sheet1"/>
      <sheetName val="Sheet2"/>
      <sheetName val="逆三角トラス"/>
      <sheetName val="STK"/>
      <sheetName val="目次"/>
      <sheetName val="表紙"/>
      <sheetName val="STPY"/>
    </sheetNames>
    <sheetDataSet>
      <sheetData sheetId="0"/>
      <sheetData sheetId="1"/>
      <sheetData sheetId="2"/>
      <sheetData sheetId="3"/>
      <sheetData sheetId="4"/>
      <sheetData sheetId="5"/>
      <sheetData sheetId="6">
        <row r="6">
          <cell r="E6">
            <v>39.1</v>
          </cell>
        </row>
        <row r="111">
          <cell r="G111">
            <v>15.26</v>
          </cell>
        </row>
        <row r="139">
          <cell r="D139">
            <v>2916</v>
          </cell>
        </row>
      </sheetData>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ﾛｸﾞ"/>
    </sheetNames>
    <sheetDataSet>
      <sheetData sheetId="0">
        <row r="4">
          <cell r="D4">
            <v>6.6</v>
          </cell>
        </row>
        <row r="5">
          <cell r="L5">
            <v>63.43</v>
          </cell>
        </row>
        <row r="6">
          <cell r="D6">
            <v>30</v>
          </cell>
        </row>
        <row r="7">
          <cell r="D7">
            <v>19</v>
          </cell>
        </row>
        <row r="10">
          <cell r="D10">
            <v>1</v>
          </cell>
        </row>
        <row r="14">
          <cell r="B14" t="str">
            <v>SR-35</v>
          </cell>
          <cell r="C14">
            <v>36</v>
          </cell>
          <cell r="D14">
            <v>50</v>
          </cell>
        </row>
        <row r="15">
          <cell r="B15" t="str">
            <v>SR-55</v>
          </cell>
          <cell r="C15">
            <v>50</v>
          </cell>
          <cell r="D15">
            <v>50</v>
          </cell>
        </row>
        <row r="16">
          <cell r="B16" t="str">
            <v>SR-55</v>
          </cell>
          <cell r="C16">
            <v>50</v>
          </cell>
          <cell r="D16">
            <v>100</v>
          </cell>
        </row>
        <row r="17">
          <cell r="B17" t="str">
            <v>SR-80</v>
          </cell>
          <cell r="C17">
            <v>70</v>
          </cell>
          <cell r="D17">
            <v>100</v>
          </cell>
        </row>
        <row r="39">
          <cell r="L39">
            <v>0.26</v>
          </cell>
        </row>
        <row r="82">
          <cell r="L82">
            <v>0.43</v>
          </cell>
        </row>
      </sheetData>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道路土工表紙"/>
      <sheetName val="精算"/>
      <sheetName val="準備工"/>
      <sheetName val="スキ取り(ﾚｷ)"/>
      <sheetName val="スキ取り面積調書(ﾚｷ)"/>
      <sheetName val="スキ取り (玉石)"/>
      <sheetName val="スキ取り面積調書 (玉石）"/>
      <sheetName val="スキ取り(岩Ⅰ)"/>
      <sheetName val="スキ取り面積調書(岩Ⅰ)"/>
      <sheetName val="土積（ﾚｷ）"/>
      <sheetName val="土積（玉石）"/>
      <sheetName val="土積 (軟岩Ⅰ)"/>
      <sheetName val="作業土工集計"/>
      <sheetName val="整形仕上げ"/>
      <sheetName val="整形 (ﾚｷ)"/>
      <sheetName val="整形面積調書 (ﾚｷ)"/>
      <sheetName val="整形 (玉石)"/>
      <sheetName val="整形面積調書 (玉石)"/>
      <sheetName val="整形 (軟岩Ⅰ)"/>
      <sheetName val="整形面積調書 (軟岩Ⅰ)"/>
      <sheetName val="小段"/>
      <sheetName val="小段面積調書"/>
    </sheetNames>
    <sheetDataSet>
      <sheetData sheetId="0"/>
      <sheetData sheetId="1">
        <row r="31">
          <cell r="L31">
            <v>66.099999999999994</v>
          </cell>
          <cell r="M31">
            <v>60</v>
          </cell>
        </row>
        <row r="33">
          <cell r="L33">
            <v>66.099999999999994</v>
          </cell>
          <cell r="M33">
            <v>60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舗装準備工数量計算書"/>
      <sheetName val="車道ｱｽﾌｧﾙﾄ舗装工"/>
      <sheetName val="歩道ｱｽﾌｧﾙﾄ舗装工"/>
      <sheetName val="巻込部計算書"/>
      <sheetName val="舗装根拠図"/>
      <sheetName val="当り調書"/>
      <sheetName val="土工根拠図"/>
      <sheetName val="H11取付集計"/>
      <sheetName val="取付計算書"/>
      <sheetName val="取付根拠図"/>
      <sheetName val="保護路肩数量"/>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接量"/>
      <sheetName val="#REF"/>
      <sheetName val="ｸﾛｰﾗｰｸﾚｰﾝ組解"/>
      <sheetName val="積算単価表"/>
      <sheetName val="事前計算"/>
      <sheetName val="積算工程"/>
      <sheetName val="積算単価表 (3)"/>
      <sheetName val="杭打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
      <sheetName val="P2橋脚土留工(ｱﾝｶ-)1"/>
      <sheetName val="P2橋脚土留工(ｱﾝｶ-)2"/>
      <sheetName val="H鋼･山留材杭輸送"/>
      <sheetName val="土留･仮締切工材集計1"/>
      <sheetName val="土留･仮締切工材集計2"/>
    </sheetNames>
    <sheetDataSet>
      <sheetData sheetId="0">
        <row r="3">
          <cell r="D3">
            <v>0.13500000000000001</v>
          </cell>
        </row>
        <row r="4">
          <cell r="D4">
            <v>0.77400000000000002</v>
          </cell>
        </row>
        <row r="7">
          <cell r="D7">
            <v>3.2</v>
          </cell>
        </row>
      </sheetData>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９"/>
      <sheetName val="区画線計算書"/>
      <sheetName val="縁石集計"/>
      <sheetName val="縁石補正"/>
      <sheetName val="中心標箇所"/>
    </sheetNames>
    <sheetDataSet>
      <sheetData sheetId="0"/>
      <sheetData sheetId="1"/>
      <sheetData sheetId="2"/>
      <sheetData sheetId="3">
        <row r="12">
          <cell r="B12" t="str">
            <v xml:space="preserve"> 縁石ブロック</v>
          </cell>
          <cell r="G12" t="str">
            <v xml:space="preserve">      延      長      補      正      調      書</v>
          </cell>
        </row>
        <row r="13">
          <cell r="P13" t="str">
            <v>(    No.</v>
          </cell>
          <cell r="Q13">
            <v>1</v>
          </cell>
          <cell r="R13" t="str">
            <v>)</v>
          </cell>
        </row>
        <row r="14">
          <cell r="B14" t="str">
            <v>名    称</v>
          </cell>
          <cell r="C14" t="str">
            <v>規    格</v>
          </cell>
          <cell r="G14" t="str">
            <v>左</v>
          </cell>
          <cell r="M14" t="str">
            <v>側</v>
          </cell>
        </row>
        <row r="16">
          <cell r="D16" t="str">
            <v>始  点</v>
          </cell>
          <cell r="E16" t="str">
            <v>終  点</v>
          </cell>
          <cell r="F16" t="str">
            <v>延  長</v>
          </cell>
          <cell r="G16" t="str">
            <v>補   正   区   間</v>
          </cell>
          <cell r="K16" t="str">
            <v>区間延長</v>
          </cell>
          <cell r="L16" t="str">
            <v>R</v>
          </cell>
          <cell r="M16" t="str">
            <v>A</v>
          </cell>
          <cell r="N16" t="str">
            <v>ｾﾝﾀｰ離れ</v>
          </cell>
          <cell r="P16" t="str">
            <v>区間実延長</v>
          </cell>
          <cell r="Q16" t="str">
            <v>補 正 内 容</v>
          </cell>
        </row>
        <row r="17">
          <cell r="N17" t="str">
            <v>D1</v>
          </cell>
          <cell r="O17" t="str">
            <v>D2</v>
          </cell>
        </row>
        <row r="18">
          <cell r="B18" t="str">
            <v xml:space="preserve"> 縁石ブロック</v>
          </cell>
          <cell r="C18" t="str">
            <v>( Ⅰ 型 )</v>
          </cell>
          <cell r="D18">
            <v>17080</v>
          </cell>
          <cell r="E18">
            <v>17705.05</v>
          </cell>
          <cell r="F18">
            <v>624.23593905179962</v>
          </cell>
          <cell r="G18" t="str">
            <v>SP =</v>
          </cell>
          <cell r="H18">
            <v>17080</v>
          </cell>
          <cell r="I18" t="str">
            <v>～ SP=</v>
          </cell>
          <cell r="J18">
            <v>17097.189999999999</v>
          </cell>
          <cell r="K18">
            <v>17.18999999999869</v>
          </cell>
          <cell r="L18" t="str">
            <v/>
          </cell>
          <cell r="M18" t="str">
            <v/>
          </cell>
          <cell r="N18">
            <v>4.75</v>
          </cell>
          <cell r="O18">
            <v>4.75</v>
          </cell>
          <cell r="P18">
            <v>17.18999999999869</v>
          </cell>
          <cell r="Q18" t="str">
            <v>直     線</v>
          </cell>
        </row>
        <row r="20">
          <cell r="G20" t="str">
            <v>SP =</v>
          </cell>
          <cell r="H20">
            <v>17097.1899999999</v>
          </cell>
          <cell r="I20" t="str">
            <v>～ SP=</v>
          </cell>
          <cell r="J20">
            <v>17137.1899999999</v>
          </cell>
          <cell r="K20">
            <v>40</v>
          </cell>
          <cell r="L20" t="str">
            <v/>
          </cell>
          <cell r="M20">
            <v>80</v>
          </cell>
          <cell r="N20">
            <v>4.75</v>
          </cell>
          <cell r="O20">
            <v>4.75</v>
          </cell>
          <cell r="P20">
            <v>40.590000000000003</v>
          </cell>
          <cell r="Q20" t="str">
            <v>ｸﾛｿｲﾄﾞ　外側</v>
          </cell>
        </row>
        <row r="22">
          <cell r="G22" t="str">
            <v>SP =</v>
          </cell>
          <cell r="H22">
            <v>17137.189999999999</v>
          </cell>
          <cell r="I22" t="str">
            <v>～ SP=</v>
          </cell>
          <cell r="J22">
            <v>17220.38</v>
          </cell>
          <cell r="K22">
            <v>83.190000000002328</v>
          </cell>
          <cell r="L22">
            <v>160</v>
          </cell>
          <cell r="M22" t="str">
            <v/>
          </cell>
          <cell r="N22">
            <v>4.75</v>
          </cell>
          <cell r="O22">
            <v>4.75</v>
          </cell>
          <cell r="P22">
            <v>85.66</v>
          </cell>
          <cell r="Q22" t="str">
            <v>単曲線　外側</v>
          </cell>
        </row>
        <row r="24">
          <cell r="G24" t="str">
            <v>SP =</v>
          </cell>
          <cell r="H24">
            <v>17220.37999999</v>
          </cell>
          <cell r="I24" t="str">
            <v>～ SP=</v>
          </cell>
          <cell r="J24">
            <v>17260.37999999</v>
          </cell>
          <cell r="K24">
            <v>40</v>
          </cell>
          <cell r="L24" t="str">
            <v/>
          </cell>
          <cell r="M24">
            <v>80</v>
          </cell>
          <cell r="N24">
            <v>4.75</v>
          </cell>
          <cell r="O24">
            <v>4.75</v>
          </cell>
          <cell r="P24">
            <v>40.590000000000003</v>
          </cell>
          <cell r="Q24" t="str">
            <v>ｸﾛｿｲﾄﾞ　外側</v>
          </cell>
        </row>
        <row r="26">
          <cell r="C26" t="str">
            <v>（ 控除 ）</v>
          </cell>
          <cell r="F26">
            <v>-83.8</v>
          </cell>
          <cell r="G26" t="str">
            <v>SP =</v>
          </cell>
          <cell r="H26">
            <v>17260.38</v>
          </cell>
          <cell r="I26" t="str">
            <v>～ SP=</v>
          </cell>
          <cell r="J26">
            <v>17312.919999999998</v>
          </cell>
          <cell r="K26">
            <v>52.539999999997235</v>
          </cell>
          <cell r="L26" t="str">
            <v/>
          </cell>
          <cell r="M26" t="str">
            <v/>
          </cell>
          <cell r="N26">
            <v>4.75</v>
          </cell>
          <cell r="O26">
            <v>4.75</v>
          </cell>
          <cell r="P26">
            <v>52.539999999997235</v>
          </cell>
          <cell r="Q26" t="str">
            <v>直     線</v>
          </cell>
        </row>
        <row r="28">
          <cell r="C28" t="str">
            <v>橋　梁</v>
          </cell>
          <cell r="G28" t="str">
            <v>SP =</v>
          </cell>
          <cell r="H28">
            <v>17312.9199999999</v>
          </cell>
          <cell r="I28" t="str">
            <v>～ SP=</v>
          </cell>
          <cell r="J28">
            <v>17352.9399999999</v>
          </cell>
          <cell r="K28">
            <v>40.020000000000437</v>
          </cell>
          <cell r="L28" t="str">
            <v/>
          </cell>
          <cell r="M28">
            <v>80</v>
          </cell>
          <cell r="N28">
            <v>4.75</v>
          </cell>
          <cell r="O28">
            <v>4.75</v>
          </cell>
          <cell r="P28">
            <v>39.43</v>
          </cell>
          <cell r="Q28" t="str">
            <v>ｸﾛｿｲﾄﾞ　内側</v>
          </cell>
        </row>
        <row r="30">
          <cell r="G30" t="str">
            <v>SP =</v>
          </cell>
          <cell r="H30">
            <v>17352.939999999999</v>
          </cell>
          <cell r="I30" t="str">
            <v>～ SP=</v>
          </cell>
          <cell r="J30">
            <v>17353.5</v>
          </cell>
          <cell r="K30">
            <v>0.56000000000130967</v>
          </cell>
          <cell r="L30">
            <v>160</v>
          </cell>
          <cell r="M30" t="str">
            <v/>
          </cell>
          <cell r="N30">
            <v>4.75</v>
          </cell>
          <cell r="O30">
            <v>4.75</v>
          </cell>
          <cell r="P30">
            <v>0.54</v>
          </cell>
          <cell r="Q30" t="str">
            <v>単曲線　内側</v>
          </cell>
        </row>
        <row r="32">
          <cell r="G32" t="str">
            <v>SP =</v>
          </cell>
          <cell r="H32">
            <v>17353.5</v>
          </cell>
          <cell r="I32" t="str">
            <v>～ SP=</v>
          </cell>
          <cell r="J32">
            <v>17408.5</v>
          </cell>
          <cell r="K32">
            <v>55</v>
          </cell>
          <cell r="L32">
            <v>160</v>
          </cell>
          <cell r="M32" t="str">
            <v/>
          </cell>
          <cell r="N32">
            <v>4.75</v>
          </cell>
          <cell r="O32">
            <v>8</v>
          </cell>
          <cell r="P32">
            <v>52.81</v>
          </cell>
          <cell r="Q32" t="str">
            <v>単曲線　内側</v>
          </cell>
        </row>
        <row r="34">
          <cell r="G34" t="str">
            <v>SP =</v>
          </cell>
          <cell r="H34">
            <v>17408.5</v>
          </cell>
          <cell r="I34" t="str">
            <v>～ SP=</v>
          </cell>
          <cell r="J34">
            <v>17442.439999999999</v>
          </cell>
          <cell r="K34">
            <v>33.93999999999869</v>
          </cell>
          <cell r="L34">
            <v>160</v>
          </cell>
          <cell r="M34" t="str">
            <v/>
          </cell>
          <cell r="N34">
            <v>8</v>
          </cell>
          <cell r="O34">
            <v>8</v>
          </cell>
          <cell r="P34">
            <v>32.24</v>
          </cell>
          <cell r="Q34" t="str">
            <v>単曲線　内側</v>
          </cell>
        </row>
        <row r="36">
          <cell r="G36" t="str">
            <v>SP =</v>
          </cell>
          <cell r="H36">
            <v>17442.439999999999</v>
          </cell>
          <cell r="I36" t="str">
            <v>～ SP=</v>
          </cell>
          <cell r="J36">
            <v>17482.439999900002</v>
          </cell>
          <cell r="K36">
            <v>39.999999900002877</v>
          </cell>
          <cell r="L36" t="str">
            <v/>
          </cell>
          <cell r="M36">
            <v>80</v>
          </cell>
          <cell r="N36">
            <v>8</v>
          </cell>
          <cell r="O36">
            <v>8</v>
          </cell>
          <cell r="P36">
            <v>39</v>
          </cell>
          <cell r="Q36" t="str">
            <v>ｸﾛｿｲﾄﾞ　内側</v>
          </cell>
        </row>
        <row r="38">
          <cell r="G38" t="str">
            <v>SP =</v>
          </cell>
          <cell r="H38">
            <v>17482.439999999999</v>
          </cell>
          <cell r="I38" t="str">
            <v>～ SP=</v>
          </cell>
          <cell r="J38">
            <v>17512.5</v>
          </cell>
          <cell r="K38">
            <v>30.06000000000131</v>
          </cell>
          <cell r="L38" t="str">
            <v/>
          </cell>
          <cell r="M38" t="str">
            <v/>
          </cell>
          <cell r="N38">
            <v>8</v>
          </cell>
          <cell r="O38">
            <v>8</v>
          </cell>
          <cell r="P38">
            <v>30.06000000000131</v>
          </cell>
          <cell r="Q38" t="str">
            <v>直     線</v>
          </cell>
        </row>
        <row r="40">
          <cell r="G40" t="str">
            <v>SP =</v>
          </cell>
          <cell r="H40">
            <v>17512.5</v>
          </cell>
          <cell r="I40" t="str">
            <v>～ SP=</v>
          </cell>
          <cell r="J40">
            <v>17567.5</v>
          </cell>
          <cell r="K40">
            <v>55</v>
          </cell>
          <cell r="L40" t="str">
            <v/>
          </cell>
          <cell r="M40" t="str">
            <v/>
          </cell>
          <cell r="N40">
            <v>8</v>
          </cell>
          <cell r="O40">
            <v>4.75</v>
          </cell>
          <cell r="P40">
            <v>55.095939051803086</v>
          </cell>
          <cell r="Q40" t="str">
            <v>斜   直   線</v>
          </cell>
        </row>
        <row r="42">
          <cell r="G42" t="str">
            <v>SP =</v>
          </cell>
          <cell r="H42">
            <v>17567.5</v>
          </cell>
          <cell r="I42" t="str">
            <v>～ SP=</v>
          </cell>
          <cell r="J42">
            <v>17585.8</v>
          </cell>
          <cell r="K42">
            <v>18.299999999999272</v>
          </cell>
          <cell r="L42" t="str">
            <v/>
          </cell>
          <cell r="M42" t="str">
            <v/>
          </cell>
          <cell r="N42">
            <v>4.75</v>
          </cell>
          <cell r="O42">
            <v>4.75</v>
          </cell>
          <cell r="P42">
            <v>18.299999999999272</v>
          </cell>
          <cell r="Q42" t="str">
            <v>直     線</v>
          </cell>
        </row>
        <row r="44">
          <cell r="G44" t="str">
            <v>SP =</v>
          </cell>
          <cell r="H44">
            <v>17585.8</v>
          </cell>
          <cell r="I44" t="str">
            <v>～ SP=</v>
          </cell>
          <cell r="J44">
            <v>17705.05</v>
          </cell>
          <cell r="K44">
            <v>119.25</v>
          </cell>
          <cell r="L44">
            <v>600</v>
          </cell>
          <cell r="M44" t="str">
            <v/>
          </cell>
          <cell r="N44">
            <v>4.75</v>
          </cell>
          <cell r="O44">
            <v>4.75</v>
          </cell>
          <cell r="P44">
            <v>120.19</v>
          </cell>
          <cell r="Q44" t="str">
            <v>単曲線　外側</v>
          </cell>
        </row>
        <row r="46">
          <cell r="K46" t="str">
            <v/>
          </cell>
          <cell r="L46" t="str">
            <v/>
          </cell>
          <cell r="M46" t="str">
            <v/>
          </cell>
          <cell r="N46" t="str">
            <v/>
          </cell>
          <cell r="O46" t="str">
            <v/>
          </cell>
          <cell r="P46" t="str">
            <v/>
          </cell>
          <cell r="Q46" t="str">
            <v/>
          </cell>
        </row>
        <row r="48">
          <cell r="D48" t="str">
            <v>合　計</v>
          </cell>
          <cell r="F48">
            <v>540.43593905179966</v>
          </cell>
          <cell r="K48" t="str">
            <v/>
          </cell>
          <cell r="L48" t="str">
            <v/>
          </cell>
          <cell r="M48" t="str">
            <v/>
          </cell>
          <cell r="N48" t="str">
            <v/>
          </cell>
          <cell r="O48" t="str">
            <v/>
          </cell>
          <cell r="P48" t="str">
            <v/>
          </cell>
          <cell r="Q48" t="str">
            <v/>
          </cell>
        </row>
      </sheetData>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舗装準備工数量計算書"/>
      <sheetName val="車道ｱｽﾌｧﾙﾄ舗装工"/>
      <sheetName val="歩道ｱｽﾌｧﾙﾄ舗装工"/>
      <sheetName val="巻込部計算書"/>
      <sheetName val="舗装根拠図"/>
      <sheetName val="当り調書"/>
      <sheetName val="土工根拠図"/>
      <sheetName val="H11取付集計"/>
      <sheetName val="取付計算書"/>
      <sheetName val="取付根拠図"/>
      <sheetName val="保護路肩数量"/>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胸壁曲げ"/>
      <sheetName val="胸壁せん断 "/>
      <sheetName val="落橋防止"/>
      <sheetName val="柱照査"/>
      <sheetName val="柱最小"/>
      <sheetName val="底版曲げ"/>
      <sheetName val="底版せん断"/>
      <sheetName val="安定計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検索"/>
      <sheetName val="H型鋼"/>
      <sheetName val="山形鋼（等辺）"/>
      <sheetName val="溝形鋼"/>
      <sheetName val="I形鋼"/>
      <sheetName val="Sheet1"/>
    </sheetNames>
    <sheetDataSet>
      <sheetData sheetId="0"/>
      <sheetData sheetId="1"/>
      <sheetData sheetId="2"/>
      <sheetData sheetId="3"/>
      <sheetData sheetId="4"/>
      <sheetData sheetId="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s>
    <sheetDataSet>
      <sheetData sheetId="0"/>
      <sheetData sheetId="1" refreshError="1">
        <row r="7">
          <cell r="A7" t="str">
            <v>既仮BMNO3</v>
          </cell>
          <cell r="N7" t="str">
            <v>仮BMNO1</v>
          </cell>
        </row>
        <row r="9">
          <cell r="A9" t="str">
            <v>TP</v>
          </cell>
          <cell r="N9" t="str">
            <v>EP    266.17</v>
          </cell>
        </row>
        <row r="11">
          <cell r="A11" t="str">
            <v>BP      0.00</v>
          </cell>
          <cell r="N11" t="str">
            <v>T</v>
          </cell>
        </row>
        <row r="13">
          <cell r="A13" t="str">
            <v>T</v>
          </cell>
          <cell r="N13">
            <v>220</v>
          </cell>
        </row>
        <row r="15">
          <cell r="A15">
            <v>3</v>
          </cell>
          <cell r="N15" t="str">
            <v>T</v>
          </cell>
        </row>
        <row r="17">
          <cell r="A17" t="str">
            <v>T</v>
          </cell>
          <cell r="N17">
            <v>200</v>
          </cell>
        </row>
        <row r="19">
          <cell r="A19">
            <v>20</v>
          </cell>
          <cell r="N19" t="str">
            <v>T</v>
          </cell>
        </row>
        <row r="21">
          <cell r="A21" t="str">
            <v>T</v>
          </cell>
          <cell r="N21">
            <v>180</v>
          </cell>
        </row>
        <row r="23">
          <cell r="A23">
            <v>40</v>
          </cell>
          <cell r="N23" t="str">
            <v>T</v>
          </cell>
        </row>
        <row r="25">
          <cell r="A25" t="str">
            <v>T</v>
          </cell>
          <cell r="N25">
            <v>160</v>
          </cell>
        </row>
        <row r="27">
          <cell r="A27">
            <v>60</v>
          </cell>
          <cell r="N27" t="str">
            <v>T</v>
          </cell>
        </row>
        <row r="29">
          <cell r="A29" t="str">
            <v>T</v>
          </cell>
          <cell r="N29">
            <v>140</v>
          </cell>
        </row>
        <row r="31">
          <cell r="A31">
            <v>80</v>
          </cell>
          <cell r="N31" t="str">
            <v>T</v>
          </cell>
        </row>
        <row r="33">
          <cell r="A33" t="str">
            <v>T</v>
          </cell>
          <cell r="N33">
            <v>120</v>
          </cell>
        </row>
        <row r="35">
          <cell r="A35">
            <v>100</v>
          </cell>
          <cell r="N35" t="str">
            <v>T</v>
          </cell>
        </row>
        <row r="37">
          <cell r="A37" t="str">
            <v>T</v>
          </cell>
          <cell r="N37">
            <v>100</v>
          </cell>
        </row>
        <row r="39">
          <cell r="A39">
            <v>120</v>
          </cell>
          <cell r="N39" t="str">
            <v>T</v>
          </cell>
        </row>
        <row r="41">
          <cell r="A41" t="str">
            <v>T</v>
          </cell>
          <cell r="N41">
            <v>80</v>
          </cell>
        </row>
        <row r="43">
          <cell r="A43">
            <v>140</v>
          </cell>
          <cell r="N43" t="str">
            <v>T</v>
          </cell>
        </row>
        <row r="45">
          <cell r="A45" t="str">
            <v>T</v>
          </cell>
          <cell r="N45">
            <v>60</v>
          </cell>
        </row>
        <row r="47">
          <cell r="A47">
            <v>160</v>
          </cell>
          <cell r="N47" t="str">
            <v>T</v>
          </cell>
        </row>
        <row r="49">
          <cell r="A49" t="str">
            <v>T</v>
          </cell>
          <cell r="N49">
            <v>40</v>
          </cell>
        </row>
        <row r="51">
          <cell r="A51">
            <v>180</v>
          </cell>
          <cell r="N51" t="str">
            <v>T</v>
          </cell>
        </row>
        <row r="53">
          <cell r="A53" t="str">
            <v>T</v>
          </cell>
          <cell r="N53">
            <v>20</v>
          </cell>
        </row>
        <row r="55">
          <cell r="A55">
            <v>200</v>
          </cell>
          <cell r="N55" t="str">
            <v>T</v>
          </cell>
        </row>
        <row r="57">
          <cell r="A57" t="str">
            <v>T</v>
          </cell>
          <cell r="N57">
            <v>3</v>
          </cell>
        </row>
        <row r="59">
          <cell r="A59">
            <v>220</v>
          </cell>
          <cell r="N59" t="str">
            <v>T</v>
          </cell>
        </row>
        <row r="61">
          <cell r="A61" t="str">
            <v>T</v>
          </cell>
          <cell r="N61" t="str">
            <v>BP      0.00</v>
          </cell>
        </row>
        <row r="63">
          <cell r="A63" t="str">
            <v>EP    226.17</v>
          </cell>
          <cell r="N63" t="str">
            <v>T</v>
          </cell>
        </row>
        <row r="65">
          <cell r="A65" t="str">
            <v>T</v>
          </cell>
          <cell r="N65" t="str">
            <v>TP</v>
          </cell>
        </row>
        <row r="67">
          <cell r="A67" t="str">
            <v>仮BMNO1</v>
          </cell>
          <cell r="N67" t="str">
            <v>既仮BMNO3</v>
          </cell>
        </row>
      </sheetData>
      <sheetData sheetId="2"/>
      <sheetData sheetId="3"/>
      <sheetData sheetId="4"/>
      <sheetData sheetId="5"/>
      <sheetData sheetId="6"/>
      <sheetData sheetId="7" refreshError="1">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総括"/>
      <sheetName val="計算書"/>
      <sheetName val="算出表"/>
      <sheetName val="例（成果表）"/>
      <sheetName val="計算"/>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2"/>
      <sheetName val="Bブロック集計表 "/>
      <sheetName val="内訳数量表１"/>
      <sheetName val="擁壁集計（全体）"/>
      <sheetName val="Bブロック数量計算"/>
      <sheetName val="掘削土積調書 "/>
      <sheetName val="床掘土積調書"/>
      <sheetName val="埋戻し土積調書"/>
      <sheetName val="法面積調書 "/>
      <sheetName val="W-1鉄筋表"/>
      <sheetName val="W-2鉄筋表"/>
      <sheetName val="翼壁鉄筋表 "/>
      <sheetName val="アンカー 工"/>
      <sheetName val="アンカー材"/>
      <sheetName val="1本あたりアンカー 工(La=3.0m,Lf=6.0m)"/>
      <sheetName val="1本あたりアンカー材(La=3.0m,Lf=6.0m)"/>
      <sheetName val="1本あたりアンカー 工(La=3.5m,Lf=6.0m)"/>
      <sheetName val="1本あたりアンカー材(La=3.5m,Lf=6.0m)"/>
      <sheetName val="1本あたりアンカー 工(La=3.5m,Lf=5.5m)"/>
      <sheetName val="1本あたりアンカー材(La=3.5m,Lf=5.5m)"/>
      <sheetName val="アンカー台座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着底管理"/>
      <sheetName val="第１回概算"/>
      <sheetName val="第１回概算内訳"/>
      <sheetName val="第２回概算"/>
      <sheetName val="審査書"/>
      <sheetName val="第２回上申書"/>
      <sheetName val="変更指示書"/>
      <sheetName val="地質調査概算"/>
      <sheetName val="地質数量１"/>
      <sheetName val="地質数量２"/>
      <sheetName val="地質数量２ (2)"/>
      <sheetName val="軸間変更"/>
      <sheetName val="１５ｔと２１ｔ"/>
      <sheetName val="特記"/>
      <sheetName val="タイトル"/>
      <sheetName val="図書作成費"/>
      <sheetName val="設計説明書"/>
      <sheetName val="登録単価"/>
      <sheetName val="集計表"/>
      <sheetName val="空打ち長"/>
      <sheetName val="着底管理（初）"/>
      <sheetName val="概要１"/>
      <sheetName val="概要２"/>
      <sheetName val="概要３"/>
      <sheetName val="配合"/>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s>
    <sheetDataSet>
      <sheetData sheetId="0"/>
      <sheetData sheetId="1" refreshError="1">
        <row r="2">
          <cell r="B2" t="str">
            <v>既仮BMNO3～仮BMNO1</v>
          </cell>
        </row>
        <row r="3">
          <cell r="E3">
            <v>204.73500000000001</v>
          </cell>
          <cell r="G3">
            <v>208.113</v>
          </cell>
        </row>
        <row r="4">
          <cell r="D4">
            <v>12</v>
          </cell>
          <cell r="E4">
            <v>5</v>
          </cell>
          <cell r="F4">
            <v>22</v>
          </cell>
        </row>
        <row r="9">
          <cell r="E9">
            <v>1.1879999999999999</v>
          </cell>
          <cell r="T9">
            <v>1.92</v>
          </cell>
        </row>
        <row r="11">
          <cell r="G11">
            <v>1.36</v>
          </cell>
          <cell r="S11">
            <v>1.585</v>
          </cell>
        </row>
        <row r="13">
          <cell r="E13">
            <v>1.01</v>
          </cell>
          <cell r="T13">
            <v>1.41</v>
          </cell>
        </row>
        <row r="15">
          <cell r="G15">
            <v>1.46</v>
          </cell>
          <cell r="S15">
            <v>1.0649999999999999</v>
          </cell>
        </row>
        <row r="17">
          <cell r="F17">
            <v>1.19</v>
          </cell>
          <cell r="T17">
            <v>1.46</v>
          </cell>
        </row>
        <row r="19">
          <cell r="G19">
            <v>1.3</v>
          </cell>
          <cell r="S19">
            <v>1.081</v>
          </cell>
        </row>
        <row r="21">
          <cell r="F21">
            <v>1.01</v>
          </cell>
          <cell r="T21">
            <v>1.84</v>
          </cell>
        </row>
        <row r="23">
          <cell r="G23">
            <v>1.02</v>
          </cell>
          <cell r="R23">
            <v>1.522</v>
          </cell>
        </row>
        <row r="25">
          <cell r="E25">
            <v>0.66</v>
          </cell>
          <cell r="T25">
            <v>1.25</v>
          </cell>
        </row>
        <row r="27">
          <cell r="G27">
            <v>2.44</v>
          </cell>
          <cell r="S27">
            <v>0.873</v>
          </cell>
        </row>
        <row r="29">
          <cell r="F29">
            <v>2.1150000000000002</v>
          </cell>
          <cell r="T29">
            <v>1.46</v>
          </cell>
        </row>
        <row r="31">
          <cell r="G31">
            <v>1.71</v>
          </cell>
          <cell r="S31">
            <v>1.115</v>
          </cell>
        </row>
        <row r="33">
          <cell r="F33">
            <v>1.2809999999999999</v>
          </cell>
          <cell r="T33">
            <v>1.96</v>
          </cell>
        </row>
        <row r="35">
          <cell r="G35">
            <v>1.24</v>
          </cell>
          <cell r="S35">
            <v>1.552</v>
          </cell>
        </row>
        <row r="37">
          <cell r="E37">
            <v>0.83099999999999996</v>
          </cell>
          <cell r="T37">
            <v>2.37</v>
          </cell>
        </row>
        <row r="39">
          <cell r="G39">
            <v>1.81</v>
          </cell>
          <cell r="R39">
            <v>1.9650000000000001</v>
          </cell>
        </row>
        <row r="41">
          <cell r="F41">
            <v>1.4079999999999999</v>
          </cell>
          <cell r="T41">
            <v>1.49</v>
          </cell>
        </row>
        <row r="43">
          <cell r="G43">
            <v>1.33</v>
          </cell>
          <cell r="S43">
            <v>1.0620000000000001</v>
          </cell>
        </row>
        <row r="45">
          <cell r="F45">
            <v>0.97199999999999998</v>
          </cell>
          <cell r="T45">
            <v>2.2200000000000002</v>
          </cell>
        </row>
        <row r="47">
          <cell r="G47">
            <v>1.1100000000000001</v>
          </cell>
          <cell r="S47">
            <v>1.8959999999999999</v>
          </cell>
        </row>
        <row r="49">
          <cell r="F49">
            <v>0.73</v>
          </cell>
          <cell r="T49">
            <v>2.71</v>
          </cell>
        </row>
        <row r="51">
          <cell r="G51">
            <v>0.83</v>
          </cell>
          <cell r="R51">
            <v>2.3519999999999999</v>
          </cell>
        </row>
        <row r="53">
          <cell r="E53">
            <v>0.50700000000000001</v>
          </cell>
          <cell r="T53">
            <v>1.19</v>
          </cell>
        </row>
        <row r="55">
          <cell r="G55">
            <v>1.45</v>
          </cell>
          <cell r="S55">
            <v>0.90700000000000003</v>
          </cell>
        </row>
        <row r="57">
          <cell r="F57">
            <v>1.0940000000000001</v>
          </cell>
          <cell r="T57">
            <v>1.36</v>
          </cell>
        </row>
        <row r="59">
          <cell r="G59">
            <v>1.43</v>
          </cell>
          <cell r="S59">
            <v>1.087</v>
          </cell>
        </row>
        <row r="61">
          <cell r="F61">
            <v>1.0780000000000001</v>
          </cell>
          <cell r="T61">
            <v>1.23</v>
          </cell>
        </row>
        <row r="63">
          <cell r="G63">
            <v>1.93</v>
          </cell>
          <cell r="R63">
            <v>0.86599999999999999</v>
          </cell>
        </row>
        <row r="65">
          <cell r="F65">
            <v>1.5980000000000001</v>
          </cell>
          <cell r="R65">
            <v>1.39</v>
          </cell>
        </row>
        <row r="67">
          <cell r="E67">
            <v>1.905</v>
          </cell>
          <cell r="R67">
            <v>1.2</v>
          </cell>
        </row>
      </sheetData>
      <sheetData sheetId="2"/>
      <sheetData sheetId="3"/>
      <sheetData sheetId="4"/>
      <sheetData sheetId="5"/>
      <sheetData sheetId="6"/>
      <sheetData sheetId="7"/>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条件"/>
      <sheetName val="寸度表"/>
      <sheetName val="USR関数"/>
    </sheetNames>
    <sheetDataSet>
      <sheetData sheetId="0">
        <row r="1">
          <cell r="C1">
            <v>1.0009999999999999</v>
          </cell>
        </row>
        <row r="2">
          <cell r="C2">
            <v>2.4981800000000001</v>
          </cell>
        </row>
        <row r="3">
          <cell r="C3">
            <v>2.5745200000000001</v>
          </cell>
        </row>
        <row r="4">
          <cell r="C4">
            <v>0.28000000000000003</v>
          </cell>
        </row>
      </sheetData>
      <sheetData sheetId="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5115</v>
          </cell>
          <cell r="D5">
            <v>5953</v>
          </cell>
          <cell r="E5">
            <v>5953</v>
          </cell>
          <cell r="F5">
            <v>5953</v>
          </cell>
          <cell r="G5">
            <v>5849</v>
          </cell>
          <cell r="H5">
            <v>5404</v>
          </cell>
          <cell r="J5">
            <v>5875</v>
          </cell>
          <cell r="K5">
            <v>5867</v>
          </cell>
          <cell r="L5">
            <v>5867</v>
          </cell>
        </row>
        <row r="6">
          <cell r="C6">
            <v>4044</v>
          </cell>
          <cell r="D6">
            <v>5218</v>
          </cell>
          <cell r="E6">
            <v>5419</v>
          </cell>
          <cell r="F6">
            <v>5377</v>
          </cell>
          <cell r="G6">
            <v>6372</v>
          </cell>
          <cell r="H6">
            <v>6384</v>
          </cell>
          <cell r="J6">
            <v>6937</v>
          </cell>
          <cell r="K6">
            <v>6258</v>
          </cell>
          <cell r="L6">
            <v>7121</v>
          </cell>
        </row>
        <row r="7">
          <cell r="C7">
            <v>15530</v>
          </cell>
          <cell r="D7">
            <v>18929</v>
          </cell>
          <cell r="E7">
            <v>18920</v>
          </cell>
          <cell r="F7">
            <v>19056</v>
          </cell>
          <cell r="G7">
            <v>20287</v>
          </cell>
          <cell r="H7">
            <v>19555</v>
          </cell>
          <cell r="I7">
            <v>16308</v>
          </cell>
          <cell r="J7">
            <v>21147</v>
          </cell>
          <cell r="K7">
            <v>20049</v>
          </cell>
          <cell r="L7">
            <v>20153</v>
          </cell>
        </row>
        <row r="8">
          <cell r="C8">
            <v>13576</v>
          </cell>
          <cell r="D8">
            <v>15993</v>
          </cell>
          <cell r="E8">
            <v>16514</v>
          </cell>
          <cell r="F8">
            <v>16716</v>
          </cell>
          <cell r="G8">
            <v>17490</v>
          </cell>
          <cell r="H8">
            <v>14654</v>
          </cell>
          <cell r="I8">
            <v>11693</v>
          </cell>
          <cell r="J8">
            <v>17940</v>
          </cell>
          <cell r="K8">
            <v>17283</v>
          </cell>
          <cell r="L8">
            <v>17735</v>
          </cell>
        </row>
        <row r="9">
          <cell r="C9">
            <v>67245</v>
          </cell>
          <cell r="D9">
            <v>81410</v>
          </cell>
          <cell r="E9">
            <v>82102</v>
          </cell>
          <cell r="F9">
            <v>82562</v>
          </cell>
          <cell r="G9">
            <v>87636</v>
          </cell>
          <cell r="H9">
            <v>81917</v>
          </cell>
          <cell r="I9">
            <v>67470</v>
          </cell>
          <cell r="J9">
            <v>90838</v>
          </cell>
          <cell r="K9">
            <v>86653</v>
          </cell>
          <cell r="L9">
            <v>88261</v>
          </cell>
        </row>
        <row r="10">
          <cell r="I10">
            <v>5049</v>
          </cell>
          <cell r="J10">
            <v>3590</v>
          </cell>
          <cell r="K10">
            <v>2989</v>
          </cell>
          <cell r="L10">
            <v>3136</v>
          </cell>
        </row>
        <row r="11">
          <cell r="I11">
            <v>62421</v>
          </cell>
          <cell r="J11">
            <v>87248</v>
          </cell>
          <cell r="K11">
            <v>83664</v>
          </cell>
          <cell r="L11">
            <v>85125</v>
          </cell>
        </row>
        <row r="12">
          <cell r="I12">
            <v>24203</v>
          </cell>
        </row>
        <row r="13">
          <cell r="I13">
            <v>576834</v>
          </cell>
        </row>
        <row r="14">
          <cell r="I14">
            <v>9190</v>
          </cell>
          <cell r="J14">
            <v>6808</v>
          </cell>
          <cell r="K14">
            <v>5796</v>
          </cell>
          <cell r="L14">
            <v>6074</v>
          </cell>
        </row>
        <row r="15">
          <cell r="I15">
            <v>50458</v>
          </cell>
        </row>
        <row r="18">
          <cell r="I18" t="str">
            <v>B28</v>
          </cell>
          <cell r="J18" t="str">
            <v>B29</v>
          </cell>
          <cell r="K18" t="str">
            <v>B30</v>
          </cell>
          <cell r="L18" t="str">
            <v>B31</v>
          </cell>
        </row>
        <row r="19">
          <cell r="I19">
            <v>20306</v>
          </cell>
          <cell r="J19">
            <v>20344</v>
          </cell>
          <cell r="K19">
            <v>20497</v>
          </cell>
          <cell r="L19">
            <v>20691</v>
          </cell>
        </row>
        <row r="20">
          <cell r="I20">
            <v>17467</v>
          </cell>
          <cell r="J20">
            <v>15700</v>
          </cell>
          <cell r="K20">
            <v>15700</v>
          </cell>
          <cell r="L20">
            <v>15700</v>
          </cell>
        </row>
        <row r="21">
          <cell r="I21">
            <v>6990</v>
          </cell>
          <cell r="J21">
            <v>6463</v>
          </cell>
          <cell r="K21">
            <v>6463</v>
          </cell>
          <cell r="L21">
            <v>6463</v>
          </cell>
        </row>
        <row r="23">
          <cell r="I23">
            <v>17557</v>
          </cell>
          <cell r="J23">
            <v>15771</v>
          </cell>
          <cell r="K23">
            <v>15771</v>
          </cell>
          <cell r="L23">
            <v>15771</v>
          </cell>
        </row>
        <row r="24">
          <cell r="I24">
            <v>20354</v>
          </cell>
          <cell r="J24">
            <v>20377</v>
          </cell>
          <cell r="K24">
            <v>20561</v>
          </cell>
          <cell r="L24">
            <v>20724</v>
          </cell>
        </row>
        <row r="25">
          <cell r="I25">
            <v>82674</v>
          </cell>
          <cell r="J25">
            <v>78655</v>
          </cell>
          <cell r="K25">
            <v>78992</v>
          </cell>
          <cell r="L25">
            <v>79349</v>
          </cell>
        </row>
        <row r="26">
          <cell r="I26">
            <v>3047</v>
          </cell>
          <cell r="J26">
            <v>2919</v>
          </cell>
          <cell r="K26">
            <v>2919</v>
          </cell>
          <cell r="L26">
            <v>2919</v>
          </cell>
        </row>
        <row r="27">
          <cell r="I27">
            <v>79627</v>
          </cell>
          <cell r="J27">
            <v>75736</v>
          </cell>
          <cell r="K27">
            <v>76073</v>
          </cell>
          <cell r="L27">
            <v>76430</v>
          </cell>
        </row>
        <row r="30">
          <cell r="I30">
            <v>5878</v>
          </cell>
          <cell r="J30">
            <v>5610</v>
          </cell>
          <cell r="K30">
            <v>5610</v>
          </cell>
          <cell r="L30">
            <v>5610</v>
          </cell>
        </row>
      </sheetData>
      <sheetData sheetId="1"/>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条件"/>
      <sheetName val="図-解2.1"/>
      <sheetName val="水平震度"/>
      <sheetName val="30年積雪"/>
      <sheetName val="座標、断面性能"/>
      <sheetName val="荷重計算"/>
      <sheetName val="主鉄筋"/>
      <sheetName val="隅角部"/>
      <sheetName val="せん断"/>
      <sheetName val="３）落石時"/>
      <sheetName val="せん断鉄筋"/>
      <sheetName val="２）設計条件"/>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書"/>
      <sheetName val="データ入力シート"/>
      <sheetName val="rink"/>
      <sheetName val="Data"/>
      <sheetName val="絵"/>
      <sheetName val="マクロ"/>
    </sheetNames>
    <sheetDataSet>
      <sheetData sheetId="0" refreshError="1"/>
      <sheetData sheetId="1" refreshError="1">
        <row r="15">
          <cell r="D15">
            <v>25</v>
          </cell>
        </row>
        <row r="16">
          <cell r="D16">
            <v>0.1</v>
          </cell>
        </row>
        <row r="37">
          <cell r="D37">
            <v>35</v>
          </cell>
        </row>
        <row r="44">
          <cell r="D44" t="str">
            <v>S35C</v>
          </cell>
        </row>
      </sheetData>
      <sheetData sheetId="2" refreshError="1">
        <row r="6">
          <cell r="B6">
            <v>12.86</v>
          </cell>
        </row>
        <row r="7">
          <cell r="B7">
            <v>12.8</v>
          </cell>
        </row>
        <row r="8">
          <cell r="B8">
            <v>12.8</v>
          </cell>
        </row>
        <row r="9">
          <cell r="B9">
            <v>12.3</v>
          </cell>
        </row>
        <row r="10">
          <cell r="B10">
            <v>2.9999999999999361E-2</v>
          </cell>
        </row>
        <row r="11">
          <cell r="B11">
            <v>7.2</v>
          </cell>
        </row>
        <row r="14">
          <cell r="B14">
            <v>0</v>
          </cell>
        </row>
        <row r="17">
          <cell r="B17" t="str">
            <v>500</v>
          </cell>
        </row>
        <row r="18">
          <cell r="B18">
            <v>0.5</v>
          </cell>
        </row>
        <row r="19">
          <cell r="B19">
            <v>9</v>
          </cell>
          <cell r="J19">
            <v>220</v>
          </cell>
        </row>
        <row r="21">
          <cell r="B21">
            <v>0</v>
          </cell>
        </row>
        <row r="23">
          <cell r="B23">
            <v>2.74</v>
          </cell>
        </row>
        <row r="24">
          <cell r="B24">
            <v>2.3199999999999998</v>
          </cell>
        </row>
        <row r="25">
          <cell r="B25">
            <v>0.56000000000000005</v>
          </cell>
        </row>
        <row r="26">
          <cell r="B26">
            <v>0.5</v>
          </cell>
          <cell r="E26">
            <v>1</v>
          </cell>
        </row>
        <row r="28">
          <cell r="B28">
            <v>6.0000000000000009</v>
          </cell>
        </row>
        <row r="31">
          <cell r="B31">
            <v>0</v>
          </cell>
        </row>
        <row r="32">
          <cell r="B32">
            <v>0</v>
          </cell>
        </row>
        <row r="33">
          <cell r="B33">
            <v>0.17</v>
          </cell>
        </row>
        <row r="35">
          <cell r="B35">
            <v>6.8599999999999994</v>
          </cell>
        </row>
        <row r="40">
          <cell r="B40">
            <v>300</v>
          </cell>
        </row>
        <row r="43">
          <cell r="B43">
            <v>210</v>
          </cell>
        </row>
        <row r="47">
          <cell r="E47" t="str">
            <v xml:space="preserve"> t= 33 × 150</v>
          </cell>
          <cell r="J47">
            <v>27</v>
          </cell>
        </row>
        <row r="48">
          <cell r="B48">
            <v>0.16</v>
          </cell>
          <cell r="H48">
            <v>150</v>
          </cell>
          <cell r="J48">
            <v>20</v>
          </cell>
        </row>
        <row r="49">
          <cell r="B49" t="str">
            <v>0.21</v>
          </cell>
        </row>
        <row r="50">
          <cell r="B50" t="str">
            <v>0.21</v>
          </cell>
        </row>
        <row r="51">
          <cell r="F51" t="str">
            <v>25 × 580</v>
          </cell>
          <cell r="U51">
            <v>438.80000000000007</v>
          </cell>
        </row>
        <row r="52">
          <cell r="B52">
            <v>0</v>
          </cell>
        </row>
        <row r="53">
          <cell r="B53">
            <v>50</v>
          </cell>
        </row>
        <row r="54">
          <cell r="B54">
            <v>110</v>
          </cell>
          <cell r="N54">
            <v>1</v>
          </cell>
        </row>
        <row r="55">
          <cell r="B55">
            <v>80</v>
          </cell>
          <cell r="F55">
            <v>0.03</v>
          </cell>
          <cell r="P55">
            <v>16</v>
          </cell>
        </row>
        <row r="57">
          <cell r="B57" t="str">
            <v>──</v>
          </cell>
          <cell r="F57" t="str">
            <v>25 × 580</v>
          </cell>
        </row>
        <row r="59">
          <cell r="B59">
            <v>0</v>
          </cell>
        </row>
        <row r="60">
          <cell r="B60">
            <v>6.14</v>
          </cell>
          <cell r="L60" t="str">
            <v>SWPR19 1T17.8</v>
          </cell>
          <cell r="N60">
            <v>1.6519999999999999</v>
          </cell>
          <cell r="O60">
            <v>700</v>
          </cell>
          <cell r="P60">
            <v>80</v>
          </cell>
        </row>
        <row r="61">
          <cell r="B61">
            <v>160</v>
          </cell>
          <cell r="F61">
            <v>0.03</v>
          </cell>
        </row>
        <row r="62">
          <cell r="B62">
            <v>300</v>
          </cell>
        </row>
        <row r="63">
          <cell r="E63" t="str">
            <v>π/4{0.125^2×(0.350－0.02)－0.025^2×0.250}×8×2   ＝</v>
          </cell>
        </row>
        <row r="65">
          <cell r="E65" t="str">
            <v>π/4{0.125^2×(0.350－0.02)－0.025^2×0.250}×8   ＝</v>
          </cell>
          <cell r="L65" t="str">
            <v>120×120×25</v>
          </cell>
        </row>
        <row r="67">
          <cell r="E67" t="str">
            <v>π/4{0.125^2×(0.350－0.02)－0.025^2×0.250}×8   ＝</v>
          </cell>
          <cell r="N67" t="str">
            <v>25</v>
          </cell>
          <cell r="P67" t="str">
            <v>17.8</v>
          </cell>
        </row>
        <row r="69">
          <cell r="P69">
            <v>6740</v>
          </cell>
        </row>
        <row r="73">
          <cell r="B73">
            <v>0</v>
          </cell>
          <cell r="P73">
            <v>76.8</v>
          </cell>
        </row>
        <row r="78">
          <cell r="B78">
            <v>40</v>
          </cell>
        </row>
        <row r="79">
          <cell r="B79">
            <v>6</v>
          </cell>
        </row>
        <row r="80">
          <cell r="B80">
            <v>610</v>
          </cell>
        </row>
        <row r="81">
          <cell r="B81">
            <v>5.8</v>
          </cell>
        </row>
      </sheetData>
      <sheetData sheetId="3" refreshError="1"/>
      <sheetData sheetId="4" refreshError="1"/>
      <sheetData sheetId="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供用日数"/>
      <sheetName val="rink"/>
      <sheetName val="データ入力シート"/>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開口部"/>
      <sheetName val="内部開口部"/>
      <sheetName val="外部開口部"/>
      <sheetName val="部屋別コスト 一覧表"/>
    </sheetNames>
    <sheetDataSet>
      <sheetData sheetId="0"/>
      <sheetData sheetId="1"/>
      <sheetData sheetId="2"/>
      <sheetData sheetId="3"/>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供用日数"/>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Ｂ－２"/>
      <sheetName val="Ｂ－１"/>
    </sheetNames>
    <sheetDataSet>
      <sheetData sheetId="0" refreshError="1"/>
      <sheetData sheetId="1"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Dmy"/>
      <sheetName val="書式設定・修正履歴"/>
      <sheetName val="入出力コントロール"/>
      <sheetName val="護岸工-作業土工-右岸"/>
      <sheetName val="計算書__99"/>
      <sheetName val="護岸工-作業土工-左岸"/>
      <sheetName val="護岸工-作業土工-"/>
      <sheetName val="計算書_98"/>
      <sheetName val="体系化_01"/>
    </sheetNames>
    <sheetDataSet>
      <sheetData sheetId="0"/>
      <sheetData sheetId="1"/>
      <sheetData sheetId="2">
        <row r="3">
          <cell r="A3" t="str">
            <v>レベル1</v>
          </cell>
          <cell r="B3" t="str">
            <v>レベル2</v>
          </cell>
          <cell r="C3" t="str">
            <v>レベル3</v>
          </cell>
          <cell r="D3" t="str">
            <v>レベル4</v>
          </cell>
          <cell r="G3" t="str">
            <v>内訳テンプレート番号</v>
          </cell>
        </row>
        <row r="4">
          <cell r="A4" t="str">
            <v>橋梁下部工</v>
          </cell>
          <cell r="B4" t="str">
            <v>護岸工</v>
          </cell>
          <cell r="C4" t="str">
            <v>作業土工</v>
          </cell>
          <cell r="D4" t="str">
            <v>（床掘り）</v>
          </cell>
        </row>
        <row r="13">
          <cell r="D13" t="str">
            <v>（埋戻し）</v>
          </cell>
        </row>
      </sheetData>
      <sheetData sheetId="3"/>
      <sheetData sheetId="4"/>
      <sheetData sheetId="5"/>
      <sheetData sheetId="6"/>
      <sheetData sheetId="7"/>
      <sheetData sheetId="8"/>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s>
    <sheetDataSet>
      <sheetData sheetId="0"/>
      <sheetData sheetId="1" refreshError="1">
        <row r="2">
          <cell r="B2" t="str">
            <v>既仮BMNO3～仮BMNO1</v>
          </cell>
        </row>
        <row r="3">
          <cell r="E3">
            <v>204.73500000000001</v>
          </cell>
          <cell r="G3">
            <v>208.113</v>
          </cell>
        </row>
        <row r="4">
          <cell r="D4">
            <v>12</v>
          </cell>
          <cell r="E4">
            <v>5</v>
          </cell>
          <cell r="F4">
            <v>22</v>
          </cell>
        </row>
        <row r="7">
          <cell r="A7" t="str">
            <v>既仮BMNO3</v>
          </cell>
          <cell r="C7">
            <v>1.21</v>
          </cell>
          <cell r="N7" t="str">
            <v>仮BMNO1</v>
          </cell>
          <cell r="P7">
            <v>1.8939999999999999</v>
          </cell>
        </row>
        <row r="9">
          <cell r="A9" t="str">
            <v>TP</v>
          </cell>
          <cell r="C9">
            <v>1.375</v>
          </cell>
          <cell r="E9">
            <v>1.1879999999999999</v>
          </cell>
          <cell r="N9" t="str">
            <v>EP    266.17</v>
          </cell>
          <cell r="T9">
            <v>1.92</v>
          </cell>
        </row>
        <row r="11">
          <cell r="A11" t="str">
            <v>BP      0.00</v>
          </cell>
          <cell r="G11">
            <v>1.36</v>
          </cell>
          <cell r="N11" t="str">
            <v>T</v>
          </cell>
          <cell r="S11">
            <v>1.585</v>
          </cell>
        </row>
        <row r="13">
          <cell r="A13" t="str">
            <v>T</v>
          </cell>
          <cell r="C13">
            <v>0.97</v>
          </cell>
          <cell r="E13">
            <v>1.01</v>
          </cell>
          <cell r="N13">
            <v>220</v>
          </cell>
          <cell r="T13">
            <v>1.41</v>
          </cell>
        </row>
        <row r="15">
          <cell r="A15">
            <v>3</v>
          </cell>
          <cell r="G15">
            <v>1.46</v>
          </cell>
          <cell r="N15" t="str">
            <v>T</v>
          </cell>
          <cell r="S15">
            <v>1.0649999999999999</v>
          </cell>
        </row>
        <row r="17">
          <cell r="A17" t="str">
            <v>T</v>
          </cell>
          <cell r="F17">
            <v>1.19</v>
          </cell>
          <cell r="N17">
            <v>200</v>
          </cell>
          <cell r="T17">
            <v>1.46</v>
          </cell>
        </row>
        <row r="19">
          <cell r="A19">
            <v>20</v>
          </cell>
          <cell r="G19">
            <v>1.3</v>
          </cell>
          <cell r="N19" t="str">
            <v>T</v>
          </cell>
          <cell r="S19">
            <v>1.081</v>
          </cell>
        </row>
        <row r="21">
          <cell r="A21" t="str">
            <v>T</v>
          </cell>
          <cell r="F21">
            <v>1.01</v>
          </cell>
          <cell r="N21">
            <v>180</v>
          </cell>
          <cell r="T21">
            <v>1.84</v>
          </cell>
        </row>
        <row r="23">
          <cell r="A23">
            <v>40</v>
          </cell>
          <cell r="G23">
            <v>1.02</v>
          </cell>
          <cell r="N23" t="str">
            <v>T</v>
          </cell>
          <cell r="P23">
            <v>0.65200000000000002</v>
          </cell>
          <cell r="R23">
            <v>1.522</v>
          </cell>
        </row>
        <row r="25">
          <cell r="A25" t="str">
            <v>T</v>
          </cell>
          <cell r="C25">
            <v>2.57</v>
          </cell>
          <cell r="E25">
            <v>0.66</v>
          </cell>
          <cell r="N25">
            <v>160</v>
          </cell>
          <cell r="T25">
            <v>1.25</v>
          </cell>
        </row>
        <row r="27">
          <cell r="A27">
            <v>60</v>
          </cell>
          <cell r="G27">
            <v>2.44</v>
          </cell>
          <cell r="N27" t="str">
            <v>T</v>
          </cell>
          <cell r="S27">
            <v>0.873</v>
          </cell>
        </row>
        <row r="29">
          <cell r="A29" t="str">
            <v>T</v>
          </cell>
          <cell r="F29">
            <v>2.1150000000000002</v>
          </cell>
          <cell r="N29">
            <v>140</v>
          </cell>
          <cell r="T29">
            <v>1.46</v>
          </cell>
        </row>
        <row r="31">
          <cell r="A31">
            <v>80</v>
          </cell>
          <cell r="G31">
            <v>1.71</v>
          </cell>
          <cell r="N31" t="str">
            <v>T</v>
          </cell>
          <cell r="S31">
            <v>1.115</v>
          </cell>
        </row>
        <row r="33">
          <cell r="A33" t="str">
            <v>T</v>
          </cell>
          <cell r="F33">
            <v>1.2809999999999999</v>
          </cell>
          <cell r="N33">
            <v>120</v>
          </cell>
          <cell r="T33">
            <v>1.96</v>
          </cell>
        </row>
        <row r="35">
          <cell r="A35">
            <v>100</v>
          </cell>
          <cell r="G35">
            <v>1.24</v>
          </cell>
          <cell r="N35" t="str">
            <v>T</v>
          </cell>
          <cell r="S35">
            <v>1.552</v>
          </cell>
        </row>
        <row r="37">
          <cell r="A37" t="str">
            <v>T</v>
          </cell>
          <cell r="C37">
            <v>1.819</v>
          </cell>
          <cell r="E37">
            <v>0.83099999999999996</v>
          </cell>
          <cell r="N37">
            <v>100</v>
          </cell>
          <cell r="T37">
            <v>2.37</v>
          </cell>
        </row>
        <row r="39">
          <cell r="A39">
            <v>120</v>
          </cell>
          <cell r="G39">
            <v>1.81</v>
          </cell>
          <cell r="N39" t="str">
            <v>T</v>
          </cell>
          <cell r="P39">
            <v>0.61299999999999999</v>
          </cell>
          <cell r="R39">
            <v>1.9650000000000001</v>
          </cell>
        </row>
        <row r="41">
          <cell r="A41" t="str">
            <v>T</v>
          </cell>
          <cell r="F41">
            <v>1.4079999999999999</v>
          </cell>
          <cell r="N41">
            <v>80</v>
          </cell>
          <cell r="T41">
            <v>1.49</v>
          </cell>
        </row>
        <row r="43">
          <cell r="A43">
            <v>140</v>
          </cell>
          <cell r="G43">
            <v>1.33</v>
          </cell>
          <cell r="N43" t="str">
            <v>T</v>
          </cell>
          <cell r="S43">
            <v>1.0620000000000001</v>
          </cell>
        </row>
        <row r="45">
          <cell r="A45" t="str">
            <v>T</v>
          </cell>
          <cell r="F45">
            <v>0.97199999999999998</v>
          </cell>
          <cell r="N45">
            <v>60</v>
          </cell>
          <cell r="T45">
            <v>2.2200000000000002</v>
          </cell>
        </row>
        <row r="47">
          <cell r="A47">
            <v>160</v>
          </cell>
          <cell r="G47">
            <v>1.1100000000000001</v>
          </cell>
          <cell r="N47" t="str">
            <v>T</v>
          </cell>
          <cell r="S47">
            <v>1.8959999999999999</v>
          </cell>
        </row>
        <row r="49">
          <cell r="A49" t="str">
            <v>T</v>
          </cell>
          <cell r="F49">
            <v>0.73</v>
          </cell>
          <cell r="N49">
            <v>40</v>
          </cell>
          <cell r="T49">
            <v>2.71</v>
          </cell>
        </row>
        <row r="51">
          <cell r="A51">
            <v>180</v>
          </cell>
          <cell r="G51">
            <v>0.83</v>
          </cell>
          <cell r="N51" t="str">
            <v>T</v>
          </cell>
          <cell r="P51">
            <v>0.55700000000000005</v>
          </cell>
          <cell r="R51">
            <v>2.3519999999999999</v>
          </cell>
        </row>
        <row r="53">
          <cell r="A53" t="str">
            <v>T</v>
          </cell>
          <cell r="C53">
            <v>1.5349999999999999</v>
          </cell>
          <cell r="E53">
            <v>0.50700000000000001</v>
          </cell>
          <cell r="N53">
            <v>20</v>
          </cell>
          <cell r="T53">
            <v>1.19</v>
          </cell>
        </row>
        <row r="55">
          <cell r="A55">
            <v>200</v>
          </cell>
          <cell r="G55">
            <v>1.45</v>
          </cell>
          <cell r="N55" t="str">
            <v>T</v>
          </cell>
          <cell r="S55">
            <v>0.90700000000000003</v>
          </cell>
        </row>
        <row r="57">
          <cell r="A57" t="str">
            <v>T</v>
          </cell>
          <cell r="F57">
            <v>1.0940000000000001</v>
          </cell>
          <cell r="N57">
            <v>3</v>
          </cell>
          <cell r="T57">
            <v>1.36</v>
          </cell>
        </row>
        <row r="59">
          <cell r="A59">
            <v>220</v>
          </cell>
          <cell r="G59">
            <v>1.43</v>
          </cell>
          <cell r="N59" t="str">
            <v>T</v>
          </cell>
          <cell r="S59">
            <v>1.087</v>
          </cell>
        </row>
        <row r="61">
          <cell r="A61" t="str">
            <v>T</v>
          </cell>
          <cell r="F61">
            <v>1.0780000000000001</v>
          </cell>
          <cell r="N61" t="str">
            <v>BP      0.00</v>
          </cell>
          <cell r="T61">
            <v>1.23</v>
          </cell>
        </row>
        <row r="63">
          <cell r="A63" t="str">
            <v>EP    226.17</v>
          </cell>
          <cell r="G63">
            <v>1.93</v>
          </cell>
          <cell r="N63" t="str">
            <v>T</v>
          </cell>
          <cell r="P63">
            <v>1.022</v>
          </cell>
          <cell r="R63">
            <v>0.86599999999999999</v>
          </cell>
        </row>
        <row r="65">
          <cell r="A65" t="str">
            <v>T</v>
          </cell>
          <cell r="F65">
            <v>1.5980000000000001</v>
          </cell>
          <cell r="N65" t="str">
            <v>TP</v>
          </cell>
          <cell r="P65">
            <v>1.179</v>
          </cell>
          <cell r="R65">
            <v>1.39</v>
          </cell>
        </row>
        <row r="67">
          <cell r="A67" t="str">
            <v>仮BMNO1</v>
          </cell>
          <cell r="E67">
            <v>1.905</v>
          </cell>
          <cell r="N67" t="str">
            <v>既仮BMNO3</v>
          </cell>
          <cell r="R67">
            <v>1.2</v>
          </cell>
        </row>
      </sheetData>
      <sheetData sheetId="2"/>
      <sheetData sheetId="3"/>
      <sheetData sheetId="4"/>
      <sheetData sheetId="5"/>
      <sheetData sheetId="6"/>
      <sheetData sheetId="7" refreshError="1">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表紙"/>
      <sheetName val="2.調書"/>
      <sheetName val="3.延長調書"/>
    </sheetNames>
    <sheetDataSet>
      <sheetData sheetId="0" refreshError="1"/>
      <sheetData sheetId="1" refreshError="1"/>
      <sheetData sheetId="2">
        <row r="62">
          <cell r="B62">
            <v>264.73000000000047</v>
          </cell>
          <cell r="G62">
            <v>262.74000000000069</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平行-0入力"/>
      <sheetName val="計算書"/>
      <sheetName val="数量内訳書"/>
      <sheetName val="3.延長調書"/>
    </sheetNames>
    <sheetDataSet>
      <sheetData sheetId="0"/>
      <sheetData sheetId="1" refreshError="1">
        <row r="17">
          <cell r="E17">
            <v>1.35</v>
          </cell>
        </row>
        <row r="20">
          <cell r="L20">
            <v>2.0499999999999998</v>
          </cell>
        </row>
      </sheetData>
      <sheetData sheetId="2"/>
      <sheetData sheetId="3"/>
      <sheetData sheetId="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着底管理"/>
      <sheetName val="第１回概算"/>
      <sheetName val="第１回概算内訳"/>
      <sheetName val="第２回概算"/>
      <sheetName val="審査書"/>
      <sheetName val="第２回上申書"/>
      <sheetName val="変更指示書"/>
      <sheetName val="地質調査概算"/>
      <sheetName val="地質数量１"/>
      <sheetName val="地質数量２"/>
      <sheetName val="地質数量２ (2)"/>
      <sheetName val="軸間変更"/>
      <sheetName val="１５ｔと２１ｔ"/>
      <sheetName val="タイトル"/>
      <sheetName val="図書作成費"/>
      <sheetName val="設計説明書"/>
      <sheetName val="登録単価"/>
      <sheetName val="集計表"/>
      <sheetName val="空打ち長"/>
      <sheetName val="着底管理（初）"/>
      <sheetName val="概要１"/>
      <sheetName val="概要２"/>
      <sheetName val="概要３"/>
      <sheetName val="配合"/>
      <sheetName val="集計表 (2)"/>
      <sheetName val="特記"/>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ﾌｫｰﾑ"/>
      <sheetName val="OCR SYSTEM"/>
      <sheetName val="Y-OCRSYS"/>
    </sheetNames>
    <definedNames>
      <definedName name="OnClick_AddButton" refersTo="#REF!"/>
      <definedName name="OnClick_BackButton" refersTo="#REF!"/>
      <definedName name="OnClick_DelButton" refersTo="#REF!"/>
      <definedName name="OnClick_DropDown計算書タイプ" refersTo="#REF!"/>
      <definedName name="OnClick_NextButton" refersTo="#REF!"/>
      <definedName name="OnShow_DlgMain" refersTo="#REF!"/>
      <definedName name="OnShow_Dlgデｰタタイプ指定" refersTo="#REF!"/>
      <definedName name="OnShow_Dlgデータ範囲" refersTo="#REF!"/>
      <definedName name="OnShow_Dlg区切り文字" refersTo="#REF!"/>
      <definedName name="OnShow_Dlg詳細指定" refersTo="#REF!"/>
      <definedName name="OnShow_シｰト名" refersTo="#REF!"/>
      <definedName name="OnShow_計算書タイプ追加" refersTo="#REF!"/>
    </definedNames>
    <sheetDataSet>
      <sheetData sheetId="0"/>
      <sheetData sheetId="1"/>
      <sheetData sheetId="2" refreshError="1"/>
      <sheetData sheetId="3"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R SYSTEM"/>
      <sheetName val="Y-OCRSYS"/>
    </sheetNames>
    <definedNames>
      <definedName name="OnShow_シｰト名"/>
    </definedNames>
    <sheetDataSet>
      <sheetData sheetId="0" refreshError="1"/>
      <sheetData sheetId="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000001"/>
      <sheetName val="(1)下りＡ"/>
      <sheetName val="(1)下りＢ"/>
      <sheetName val="(1)中分Ａ"/>
      <sheetName val="(1)中分Ｂ"/>
      <sheetName val="(1)上りＡ"/>
      <sheetName val="(1)上りＢ"/>
      <sheetName val="(1)ＣランプＡ"/>
      <sheetName val="(1)ＣランプＢ"/>
      <sheetName val="sort(1)"/>
      <sheetName val="総括表 (配線)"/>
      <sheetName val="数量集計表（配線工）"/>
      <sheetName val="拾出表（ケーブル）"/>
      <sheetName val="拾出表（接続）"/>
      <sheetName val="土木関係数量"/>
      <sheetName val="#REF"/>
      <sheetName val="総括表 (ＲＨ)"/>
      <sheetName val="002_電源（1）"/>
      <sheetName val="(6)下りＢ"/>
      <sheetName val="(6)下りSP_Ａ"/>
      <sheetName val="(6)下りＡ"/>
      <sheetName val="(3)下り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道路土工表紙"/>
      <sheetName val="道路土工集計"/>
      <sheetName val="土積精算書"/>
      <sheetName val="土積表"/>
      <sheetName val="流用距離"/>
      <sheetName val="整形仕上集計"/>
      <sheetName val="整形仕上げ（本線）"/>
      <sheetName val="整形仕上げ（取付）"/>
      <sheetName val="◆切土法面整形"/>
      <sheetName val="◆切土法面整形 (改良)"/>
      <sheetName val="◆盛土法面整形"/>
      <sheetName val="◆盛土法面整形 (改良)"/>
      <sheetName val="路床仕上集計"/>
      <sheetName val="◆路床仕上げ（車道）"/>
      <sheetName val="◆路床仕上げ(歩道)"/>
      <sheetName val="◆小段仕上げ（改良）"/>
      <sheetName val="作業残土処理工集計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ow r="3">
          <cell r="L3" t="str">
            <v>（ 本　線 ）</v>
          </cell>
          <cell r="M3" t="str">
            <v>車道路床仕上げ-1</v>
          </cell>
        </row>
        <row r="4">
          <cell r="E4" t="str">
            <v>面  　積  　調  　書</v>
          </cell>
        </row>
        <row r="6">
          <cell r="E6" t="str">
            <v>車道路床仕上げ</v>
          </cell>
          <cell r="G6" t="str">
            <v>合   計</v>
          </cell>
          <cell r="H6">
            <v>5224</v>
          </cell>
          <cell r="I6" t="str">
            <v>m2</v>
          </cell>
        </row>
        <row r="8">
          <cell r="E8" t="str">
            <v>内                訳</v>
          </cell>
        </row>
        <row r="10">
          <cell r="E10" t="str">
            <v>測    点</v>
          </cell>
          <cell r="G10" t="str">
            <v>左</v>
          </cell>
          <cell r="H10" t="str">
            <v>　　　　　　側</v>
          </cell>
          <cell r="K10" t="str">
            <v>右</v>
          </cell>
          <cell r="L10" t="str">
            <v>　　　　　　側</v>
          </cell>
          <cell r="N10" t="str">
            <v>摘    要</v>
          </cell>
        </row>
        <row r="11">
          <cell r="F11" t="str">
            <v>延    長</v>
          </cell>
          <cell r="G11" t="str">
            <v>法    長</v>
          </cell>
          <cell r="H11" t="str">
            <v>平均法長</v>
          </cell>
          <cell r="I11" t="str">
            <v>面    積</v>
          </cell>
          <cell r="J11" t="str">
            <v>延    長</v>
          </cell>
          <cell r="K11" t="str">
            <v>法    長</v>
          </cell>
          <cell r="L11" t="str">
            <v>平均法長</v>
          </cell>
          <cell r="M11" t="str">
            <v>面    積</v>
          </cell>
        </row>
        <row r="12">
          <cell r="E12">
            <v>-40</v>
          </cell>
          <cell r="N12" t="str">
            <v>※ 起点巻込計上</v>
          </cell>
        </row>
        <row r="13">
          <cell r="E13">
            <v>-20</v>
          </cell>
          <cell r="G13">
            <v>0</v>
          </cell>
          <cell r="K13">
            <v>0</v>
          </cell>
        </row>
        <row r="14">
          <cell r="E14">
            <v>0</v>
          </cell>
          <cell r="F14">
            <v>20</v>
          </cell>
          <cell r="G14">
            <v>0</v>
          </cell>
          <cell r="H14">
            <v>0</v>
          </cell>
          <cell r="I14">
            <v>0</v>
          </cell>
          <cell r="J14">
            <v>20</v>
          </cell>
          <cell r="K14">
            <v>0</v>
          </cell>
          <cell r="L14">
            <v>0</v>
          </cell>
          <cell r="M14">
            <v>0</v>
          </cell>
        </row>
        <row r="16">
          <cell r="E16">
            <v>20</v>
          </cell>
          <cell r="F16">
            <v>20</v>
          </cell>
          <cell r="G16">
            <v>0</v>
          </cell>
          <cell r="H16">
            <v>0</v>
          </cell>
          <cell r="I16">
            <v>0</v>
          </cell>
          <cell r="J16">
            <v>20</v>
          </cell>
          <cell r="K16">
            <v>0</v>
          </cell>
          <cell r="L16">
            <v>0</v>
          </cell>
          <cell r="M16">
            <v>0</v>
          </cell>
        </row>
        <row r="18">
          <cell r="E18">
            <v>40</v>
          </cell>
          <cell r="F18">
            <v>20</v>
          </cell>
          <cell r="G18">
            <v>0</v>
          </cell>
          <cell r="H18">
            <v>0</v>
          </cell>
          <cell r="I18">
            <v>0</v>
          </cell>
          <cell r="J18">
            <v>20</v>
          </cell>
          <cell r="K18">
            <v>0</v>
          </cell>
          <cell r="L18">
            <v>0</v>
          </cell>
          <cell r="M18">
            <v>0</v>
          </cell>
        </row>
        <row r="20">
          <cell r="E20">
            <v>60</v>
          </cell>
          <cell r="F20">
            <v>20</v>
          </cell>
          <cell r="G20">
            <v>0</v>
          </cell>
          <cell r="H20">
            <v>0</v>
          </cell>
          <cell r="I20">
            <v>0</v>
          </cell>
          <cell r="J20">
            <v>20</v>
          </cell>
          <cell r="K20">
            <v>0</v>
          </cell>
          <cell r="L20">
            <v>0</v>
          </cell>
          <cell r="M20">
            <v>0</v>
          </cell>
        </row>
        <row r="22">
          <cell r="E22">
            <v>80</v>
          </cell>
          <cell r="F22">
            <v>20</v>
          </cell>
          <cell r="G22">
            <v>0</v>
          </cell>
          <cell r="H22">
            <v>0</v>
          </cell>
          <cell r="I22">
            <v>0</v>
          </cell>
          <cell r="J22">
            <v>20</v>
          </cell>
          <cell r="K22">
            <v>0</v>
          </cell>
          <cell r="L22">
            <v>0</v>
          </cell>
          <cell r="M22">
            <v>0</v>
          </cell>
        </row>
        <row r="24">
          <cell r="E24">
            <v>101.13</v>
          </cell>
          <cell r="F24">
            <v>21.1</v>
          </cell>
          <cell r="G24">
            <v>0</v>
          </cell>
          <cell r="H24">
            <v>0</v>
          </cell>
          <cell r="I24">
            <v>0</v>
          </cell>
          <cell r="J24">
            <v>21.1</v>
          </cell>
          <cell r="K24">
            <v>0</v>
          </cell>
          <cell r="L24">
            <v>0</v>
          </cell>
          <cell r="M24">
            <v>0</v>
          </cell>
        </row>
        <row r="26">
          <cell r="E26">
            <v>124.12</v>
          </cell>
          <cell r="F26">
            <v>23</v>
          </cell>
          <cell r="G26">
            <v>0</v>
          </cell>
          <cell r="J26">
            <v>23</v>
          </cell>
          <cell r="K26">
            <v>0</v>
          </cell>
          <cell r="N26" t="str">
            <v>橋梁区間</v>
          </cell>
        </row>
        <row r="28">
          <cell r="E28">
            <v>140</v>
          </cell>
          <cell r="F28">
            <v>15.9</v>
          </cell>
          <cell r="G28">
            <v>0</v>
          </cell>
          <cell r="H28">
            <v>0</v>
          </cell>
          <cell r="I28">
            <v>0</v>
          </cell>
          <cell r="J28">
            <v>15.9</v>
          </cell>
          <cell r="K28">
            <v>0</v>
          </cell>
          <cell r="L28">
            <v>0</v>
          </cell>
          <cell r="M28">
            <v>0</v>
          </cell>
        </row>
        <row r="30">
          <cell r="E30">
            <v>160</v>
          </cell>
          <cell r="F30">
            <v>20</v>
          </cell>
          <cell r="G30">
            <v>0</v>
          </cell>
          <cell r="H30">
            <v>0</v>
          </cell>
          <cell r="I30">
            <v>0</v>
          </cell>
          <cell r="J30">
            <v>20</v>
          </cell>
          <cell r="K30">
            <v>0</v>
          </cell>
          <cell r="L30">
            <v>0</v>
          </cell>
          <cell r="M30">
            <v>0</v>
          </cell>
        </row>
        <row r="31">
          <cell r="N31" t="str">
            <v>左右合計</v>
          </cell>
        </row>
        <row r="32">
          <cell r="E32" t="str">
            <v>小          計</v>
          </cell>
          <cell r="I32">
            <v>0</v>
          </cell>
          <cell r="M32">
            <v>0</v>
          </cell>
          <cell r="N32">
            <v>0</v>
          </cell>
        </row>
      </sheetData>
      <sheetData sheetId="14" refreshError="1"/>
      <sheetData sheetId="15" refreshError="1"/>
      <sheetData sheetId="1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R SYSTEM"/>
      <sheetName val="Y-OCRSYS"/>
    </sheetNames>
    <definedNames>
      <definedName name="OnShow_シｰト名"/>
    </defined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ﾛｸﾞ"/>
    </sheetNames>
    <sheetDataSet>
      <sheetData sheetId="0" refreshError="1">
        <row r="5">
          <cell r="L5">
            <v>63.43</v>
          </cell>
        </row>
        <row r="16">
          <cell r="C16">
            <v>50</v>
          </cell>
        </row>
        <row r="17">
          <cell r="C17">
            <v>70</v>
          </cell>
        </row>
      </sheetData>
      <sheetData sheetId="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他事業不要"/>
      <sheetName val="5030集計"/>
      <sheetName val="5030内訳"/>
      <sheetName val="土集計5030"/>
      <sheetName val="材料5030"/>
      <sheetName val="5170集計"/>
      <sheetName val="5170内訳"/>
      <sheetName val="土集計5170"/>
      <sheetName val="材料5170"/>
      <sheetName val="5440集計"/>
      <sheetName val="5440内訳"/>
      <sheetName val="土集計5440"/>
      <sheetName val="材料5440"/>
      <sheetName val="5736集計"/>
      <sheetName val="5736内訳"/>
      <sheetName val="土集計5736"/>
      <sheetName val="材料5736"/>
      <sheetName val="5170.00"/>
      <sheetName val="5440.00"/>
      <sheetName val="5736.79"/>
      <sheetName val="盛土法面工"/>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橋面"/>
      <sheetName val="断面力"/>
      <sheetName val="床版幅"/>
      <sheetName val="限界面積"/>
      <sheetName val="桁高"/>
      <sheetName val="総断面"/>
      <sheetName val="自重"/>
      <sheetName val="橋脚"/>
      <sheetName val="座標"/>
      <sheetName val="自重座標"/>
      <sheetName val="断面力 (2)"/>
      <sheetName val="架設時検討"/>
      <sheetName val="架設時検討 (2)"/>
      <sheetName val="材料5030"/>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曲線補正"/>
    </sheetNames>
    <definedNames>
      <definedName name="Record5"/>
    </definedNames>
    <sheetDataSet>
      <sheetData sheetId="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積集計表"/>
      <sheetName val="土積精算書"/>
      <sheetName val="ﾌﾞﾙ流用距離（1）"/>
      <sheetName val="ﾌﾞﾙ流用距離(2)"/>
      <sheetName val="ﾌﾞﾙ流用距離(3)"/>
      <sheetName val="ﾌﾞﾙ流用距離(4)"/>
      <sheetName val="ﾌﾞﾙ流用距離(5)"/>
      <sheetName val="ﾌﾞﾙ流用距離(6)"/>
      <sheetName val="ﾌﾞﾙ流用距離(7)"/>
      <sheetName val="ﾌﾞﾙ流用距離(7-1)"/>
      <sheetName val="ﾌﾞﾙ流用距離(8)"/>
      <sheetName val="ﾌﾞﾙ流用距離(9)"/>
      <sheetName val="ﾌﾞﾙ流用距離(10)"/>
      <sheetName val="ﾌﾞﾙ流用距離(11)"/>
      <sheetName val="作業残土"/>
      <sheetName val="作業土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集計"/>
      <sheetName val="ＤⅠ(なし)"/>
      <sheetName val="ＤⅡ(なし)"/>
      <sheetName val="Ｅ(なし)"/>
      <sheetName val="Ｅ(あり)"/>
      <sheetName val="坑口Ⅰ"/>
      <sheetName val="坑口Ⅱ"/>
      <sheetName val="坑口(断)"/>
      <sheetName val="以下不要"/>
      <sheetName val="CⅠ(なし)"/>
      <sheetName val="CⅠ(断)"/>
      <sheetName val="ＣⅡ(なし)拝み"/>
      <sheetName val="CⅡ（断）拝み"/>
      <sheetName val="ＤⅠ(断)"/>
      <sheetName val="ＤⅡ(断)"/>
      <sheetName val="非常Ｌ"/>
      <sheetName val="非常Ｒ"/>
      <sheetName val="坑口(なし)"/>
      <sheetName val="算出根拠"/>
      <sheetName val="起点Ⅰ(あり）坑口調書１"/>
      <sheetName val="起点Ⅰ（あり）坑口調書2"/>
    </sheetNames>
    <sheetDataSet>
      <sheetData sheetId="0" refreshError="1">
        <row r="3">
          <cell r="B3">
            <v>4.7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書"/>
      <sheetName val="土積集積表"/>
      <sheetName val="土積左岸"/>
      <sheetName val="土積左岸 (2)"/>
      <sheetName val="土積左岸(3)"/>
      <sheetName val="土積右岸 "/>
      <sheetName val="土積右岸  (2)"/>
      <sheetName val="盛土法面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1"/>
      <sheetName val="表紙2"/>
      <sheetName val="目次"/>
      <sheetName val="目次Wk1"/>
      <sheetName val="目次wk2"/>
      <sheetName val="背"/>
      <sheetName val="道路舗装_表紙"/>
      <sheetName val="道路改良_表紙"/>
      <sheetName val="植栽・防雪林工_表紙"/>
      <sheetName val="橋梁関係工事_表紙"/>
      <sheetName val="トンネル工事(ナトム)_表紙"/>
      <sheetName val="トンネル工事(矢板)_表紙"/>
      <sheetName val="情報ボックス_表紙"/>
      <sheetName val="植栽工維持管理_表紙"/>
      <sheetName val="防雪林工維持管理_表紙"/>
    </sheetNames>
    <sheetDataSet>
      <sheetData sheetId="0" refreshError="1"/>
      <sheetData sheetId="1" refreshError="1"/>
      <sheetData sheetId="2" refreshError="1"/>
      <sheetData sheetId="3">
        <row r="5">
          <cell r="E5" t="str">
            <v>総則総則</v>
          </cell>
          <cell r="F5">
            <v>1</v>
          </cell>
          <cell r="G5">
            <v>1</v>
          </cell>
          <cell r="H5">
            <v>1</v>
          </cell>
          <cell r="I5">
            <v>5</v>
          </cell>
          <cell r="J5" t="str">
            <v>総則</v>
          </cell>
          <cell r="K5" t="str">
            <v>総則</v>
          </cell>
        </row>
        <row r="6">
          <cell r="E6" t="str">
            <v>材料骨材</v>
          </cell>
          <cell r="F6">
            <v>1</v>
          </cell>
          <cell r="G6">
            <v>2</v>
          </cell>
          <cell r="H6">
            <v>5</v>
          </cell>
          <cell r="I6">
            <v>6</v>
          </cell>
          <cell r="J6" t="str">
            <v>材料</v>
          </cell>
          <cell r="K6" t="str">
            <v>骨材</v>
          </cell>
        </row>
        <row r="7">
          <cell r="E7" t="str">
            <v>材料鋼材</v>
          </cell>
          <cell r="F7">
            <v>1</v>
          </cell>
          <cell r="G7">
            <v>2</v>
          </cell>
          <cell r="H7">
            <v>7</v>
          </cell>
          <cell r="I7">
            <v>7</v>
          </cell>
          <cell r="J7" t="str">
            <v>材料</v>
          </cell>
          <cell r="K7" t="str">
            <v>鋼材</v>
          </cell>
        </row>
        <row r="8">
          <cell r="E8" t="str">
            <v>材料コン</v>
          </cell>
          <cell r="F8">
            <v>1</v>
          </cell>
          <cell r="G8">
            <v>2</v>
          </cell>
          <cell r="H8">
            <v>8</v>
          </cell>
          <cell r="I8">
            <v>8</v>
          </cell>
          <cell r="J8" t="str">
            <v>材料</v>
          </cell>
          <cell r="K8" t="str">
            <v>コンクリート</v>
          </cell>
        </row>
        <row r="9">
          <cell r="E9" t="str">
            <v>材料製品</v>
          </cell>
          <cell r="F9">
            <v>1</v>
          </cell>
          <cell r="G9">
            <v>2</v>
          </cell>
          <cell r="H9">
            <v>9</v>
          </cell>
          <cell r="I9">
            <v>9</v>
          </cell>
          <cell r="J9" t="str">
            <v>材料</v>
          </cell>
          <cell r="K9" t="str">
            <v>コンクリート製品</v>
          </cell>
        </row>
        <row r="10">
          <cell r="E10" t="str">
            <v>材料瀝青</v>
          </cell>
          <cell r="F10">
            <v>1</v>
          </cell>
          <cell r="G10">
            <v>2</v>
          </cell>
          <cell r="H10">
            <v>10</v>
          </cell>
          <cell r="I10">
            <v>10</v>
          </cell>
          <cell r="J10" t="str">
            <v>材料</v>
          </cell>
          <cell r="K10" t="str">
            <v>瀝青材料</v>
          </cell>
        </row>
        <row r="11">
          <cell r="E11" t="str">
            <v>材料芝</v>
          </cell>
          <cell r="F11">
            <v>1</v>
          </cell>
          <cell r="G11">
            <v>2</v>
          </cell>
          <cell r="H11">
            <v>11</v>
          </cell>
          <cell r="I11">
            <v>11</v>
          </cell>
          <cell r="J11" t="str">
            <v>材料</v>
          </cell>
          <cell r="K11" t="str">
            <v>芝及びそだ</v>
          </cell>
        </row>
        <row r="12">
          <cell r="E12" t="str">
            <v>材料区画線</v>
          </cell>
          <cell r="F12">
            <v>1</v>
          </cell>
          <cell r="G12">
            <v>2</v>
          </cell>
          <cell r="H12">
            <v>14</v>
          </cell>
          <cell r="I12">
            <v>12</v>
          </cell>
          <cell r="J12" t="str">
            <v>材料</v>
          </cell>
          <cell r="K12" t="str">
            <v>区画線</v>
          </cell>
        </row>
        <row r="13">
          <cell r="E13" t="str">
            <v>材料その他</v>
          </cell>
          <cell r="F13">
            <v>1</v>
          </cell>
          <cell r="G13">
            <v>2</v>
          </cell>
          <cell r="H13">
            <v>15</v>
          </cell>
          <cell r="I13">
            <v>13</v>
          </cell>
          <cell r="J13" t="str">
            <v>材料</v>
          </cell>
          <cell r="K13" t="str">
            <v>その他</v>
          </cell>
        </row>
        <row r="14">
          <cell r="E14" t="str">
            <v>一般施工共通</v>
          </cell>
          <cell r="F14">
            <v>1</v>
          </cell>
          <cell r="G14">
            <v>3</v>
          </cell>
          <cell r="H14">
            <v>3</v>
          </cell>
          <cell r="I14">
            <v>14</v>
          </cell>
          <cell r="J14" t="str">
            <v>一般施工</v>
          </cell>
          <cell r="K14" t="str">
            <v>共通</v>
          </cell>
        </row>
        <row r="15">
          <cell r="E15" t="str">
            <v>一般施工舗装</v>
          </cell>
          <cell r="F15">
            <v>1</v>
          </cell>
          <cell r="G15">
            <v>3</v>
          </cell>
          <cell r="H15">
            <v>6</v>
          </cell>
          <cell r="I15">
            <v>15</v>
          </cell>
          <cell r="J15" t="str">
            <v>一般施工</v>
          </cell>
          <cell r="K15" t="str">
            <v>舗装工</v>
          </cell>
        </row>
        <row r="16">
          <cell r="E16" t="str">
            <v>一般施工地盤改良</v>
          </cell>
          <cell r="F16">
            <v>1</v>
          </cell>
          <cell r="G16">
            <v>3</v>
          </cell>
          <cell r="H16">
            <v>7</v>
          </cell>
          <cell r="I16">
            <v>16</v>
          </cell>
          <cell r="J16" t="str">
            <v>一般施工</v>
          </cell>
          <cell r="K16" t="str">
            <v>地盤改良工</v>
          </cell>
        </row>
        <row r="17">
          <cell r="E17" t="str">
            <v>一般施工仮設工</v>
          </cell>
          <cell r="F17">
            <v>1</v>
          </cell>
          <cell r="G17">
            <v>3</v>
          </cell>
          <cell r="H17">
            <v>10</v>
          </cell>
          <cell r="I17">
            <v>17</v>
          </cell>
          <cell r="J17" t="str">
            <v>一般施工</v>
          </cell>
          <cell r="K17" t="str">
            <v>仮設工</v>
          </cell>
        </row>
        <row r="18">
          <cell r="E18" t="str">
            <v>土工道路土工</v>
          </cell>
          <cell r="F18">
            <v>1</v>
          </cell>
          <cell r="G18">
            <v>4</v>
          </cell>
          <cell r="H18">
            <v>4</v>
          </cell>
          <cell r="I18">
            <v>18</v>
          </cell>
          <cell r="J18" t="str">
            <v>土工</v>
          </cell>
          <cell r="K18" t="str">
            <v>道路土工</v>
          </cell>
        </row>
        <row r="19">
          <cell r="E19" t="str">
            <v>コンコン</v>
          </cell>
          <cell r="F19">
            <v>1</v>
          </cell>
          <cell r="G19">
            <v>5</v>
          </cell>
          <cell r="H19">
            <v>3</v>
          </cell>
          <cell r="I19">
            <v>19</v>
          </cell>
          <cell r="J19" t="str">
            <v>コンクリート</v>
          </cell>
          <cell r="K19" t="str">
            <v>コンクリート</v>
          </cell>
        </row>
        <row r="20">
          <cell r="E20" t="str">
            <v>海岸護岸</v>
          </cell>
          <cell r="F20">
            <v>3</v>
          </cell>
          <cell r="G20">
            <v>1</v>
          </cell>
          <cell r="H20">
            <v>4</v>
          </cell>
          <cell r="I20">
            <v>20</v>
          </cell>
          <cell r="J20" t="str">
            <v>海岸</v>
          </cell>
          <cell r="K20" t="str">
            <v>護岸工</v>
          </cell>
        </row>
        <row r="21">
          <cell r="E21" t="str">
            <v>斜面対策適用</v>
          </cell>
          <cell r="F21">
            <v>4</v>
          </cell>
          <cell r="G21">
            <v>3</v>
          </cell>
          <cell r="H21">
            <v>1</v>
          </cell>
          <cell r="I21">
            <v>21</v>
          </cell>
          <cell r="J21" t="str">
            <v>斜面対策</v>
          </cell>
          <cell r="K21" t="str">
            <v>適用</v>
          </cell>
        </row>
        <row r="22">
          <cell r="E22" t="str">
            <v>道路改良法面</v>
          </cell>
          <cell r="F22">
            <v>6</v>
          </cell>
          <cell r="G22">
            <v>1</v>
          </cell>
          <cell r="H22">
            <v>4</v>
          </cell>
          <cell r="I22">
            <v>22</v>
          </cell>
          <cell r="J22" t="str">
            <v>道路改良</v>
          </cell>
          <cell r="K22" t="str">
            <v>法面工</v>
          </cell>
        </row>
        <row r="23">
          <cell r="E23" t="str">
            <v>道路改良擁壁</v>
          </cell>
          <cell r="F23">
            <v>6</v>
          </cell>
          <cell r="G23">
            <v>1</v>
          </cell>
          <cell r="H23">
            <v>5</v>
          </cell>
          <cell r="I23">
            <v>23</v>
          </cell>
          <cell r="J23" t="str">
            <v>道路改良</v>
          </cell>
          <cell r="K23" t="str">
            <v>擁壁工</v>
          </cell>
        </row>
        <row r="24">
          <cell r="E24" t="str">
            <v>道路改良函渠</v>
          </cell>
          <cell r="F24">
            <v>6</v>
          </cell>
          <cell r="G24">
            <v>1</v>
          </cell>
          <cell r="H24">
            <v>7</v>
          </cell>
          <cell r="I24">
            <v>24</v>
          </cell>
          <cell r="J24" t="str">
            <v>道路改良</v>
          </cell>
          <cell r="K24" t="str">
            <v>カルバート工</v>
          </cell>
        </row>
        <row r="25">
          <cell r="E25" t="str">
            <v>道路改良落石雪害防止</v>
          </cell>
          <cell r="F25">
            <v>6</v>
          </cell>
          <cell r="G25">
            <v>1</v>
          </cell>
          <cell r="H25">
            <v>9</v>
          </cell>
          <cell r="I25">
            <v>25</v>
          </cell>
          <cell r="J25" t="str">
            <v>道路改良</v>
          </cell>
          <cell r="K25" t="str">
            <v>落石雪害防止工</v>
          </cell>
        </row>
        <row r="26">
          <cell r="E26" t="str">
            <v>舗装舗装</v>
          </cell>
          <cell r="F26">
            <v>6</v>
          </cell>
          <cell r="G26">
            <v>2</v>
          </cell>
          <cell r="H26">
            <v>3</v>
          </cell>
          <cell r="I26">
            <v>26</v>
          </cell>
          <cell r="J26" t="str">
            <v>舗装</v>
          </cell>
          <cell r="K26" t="str">
            <v>舗装工</v>
          </cell>
        </row>
        <row r="27">
          <cell r="E27" t="str">
            <v>舗装付属施設</v>
          </cell>
          <cell r="F27">
            <v>6</v>
          </cell>
          <cell r="G27">
            <v>2</v>
          </cell>
          <cell r="H27">
            <v>7</v>
          </cell>
          <cell r="I27">
            <v>27</v>
          </cell>
          <cell r="J27" t="str">
            <v>舗装</v>
          </cell>
          <cell r="K27" t="str">
            <v>道路付属施設工</v>
          </cell>
        </row>
        <row r="28">
          <cell r="E28" t="str">
            <v>舗装防雪林</v>
          </cell>
          <cell r="F28">
            <v>6</v>
          </cell>
          <cell r="G28">
            <v>2</v>
          </cell>
          <cell r="H28">
            <v>8</v>
          </cell>
          <cell r="I28">
            <v>28</v>
          </cell>
          <cell r="J28" t="str">
            <v>舗装</v>
          </cell>
          <cell r="K28" t="str">
            <v>防雪林工</v>
          </cell>
        </row>
        <row r="29">
          <cell r="E29" t="str">
            <v>橋梁下部橋台</v>
          </cell>
          <cell r="F29">
            <v>6</v>
          </cell>
          <cell r="G29">
            <v>3</v>
          </cell>
          <cell r="H29">
            <v>4</v>
          </cell>
          <cell r="I29">
            <v>29</v>
          </cell>
          <cell r="J29" t="str">
            <v>橋梁下部</v>
          </cell>
          <cell r="K29" t="str">
            <v>橋台工</v>
          </cell>
        </row>
        <row r="30">
          <cell r="E30" t="str">
            <v>綱橋上部適用</v>
          </cell>
          <cell r="F30">
            <v>6</v>
          </cell>
          <cell r="G30">
            <v>4</v>
          </cell>
          <cell r="H30">
            <v>1</v>
          </cell>
          <cell r="I30">
            <v>30</v>
          </cell>
          <cell r="J30" t="str">
            <v>綱橋上部</v>
          </cell>
          <cell r="K30" t="str">
            <v>適用</v>
          </cell>
        </row>
        <row r="31">
          <cell r="E31" t="str">
            <v>綱橋上部製作</v>
          </cell>
          <cell r="F31">
            <v>6</v>
          </cell>
          <cell r="G31">
            <v>4</v>
          </cell>
          <cell r="H31">
            <v>3</v>
          </cell>
          <cell r="I31">
            <v>31</v>
          </cell>
          <cell r="J31" t="str">
            <v>綱橋上部</v>
          </cell>
          <cell r="K31" t="str">
            <v>工場製作工</v>
          </cell>
        </row>
        <row r="32">
          <cell r="E32" t="str">
            <v>綱橋上部塗装</v>
          </cell>
          <cell r="F32">
            <v>6</v>
          </cell>
          <cell r="G32">
            <v>4</v>
          </cell>
          <cell r="H32">
            <v>5</v>
          </cell>
          <cell r="I32">
            <v>32</v>
          </cell>
          <cell r="J32" t="str">
            <v>綱橋上部</v>
          </cell>
          <cell r="K32" t="str">
            <v>橋梁現場塗装工</v>
          </cell>
        </row>
        <row r="33">
          <cell r="E33" t="str">
            <v>綱橋上部床版工</v>
          </cell>
          <cell r="F33">
            <v>6</v>
          </cell>
          <cell r="G33">
            <v>4</v>
          </cell>
          <cell r="H33">
            <v>6</v>
          </cell>
          <cell r="I33">
            <v>33</v>
          </cell>
          <cell r="J33" t="str">
            <v>綱橋上部</v>
          </cell>
          <cell r="K33" t="str">
            <v>床版工</v>
          </cell>
        </row>
        <row r="34">
          <cell r="E34" t="str">
            <v>綱橋上部支承工</v>
          </cell>
          <cell r="F34">
            <v>6</v>
          </cell>
          <cell r="G34">
            <v>4</v>
          </cell>
          <cell r="H34">
            <v>7</v>
          </cell>
          <cell r="I34">
            <v>34</v>
          </cell>
          <cell r="J34" t="str">
            <v>綱橋上部</v>
          </cell>
          <cell r="K34" t="str">
            <v>支承工</v>
          </cell>
        </row>
        <row r="35">
          <cell r="E35" t="str">
            <v>綱橋上部付属物</v>
          </cell>
          <cell r="F35">
            <v>6</v>
          </cell>
          <cell r="G35">
            <v>4</v>
          </cell>
          <cell r="H35">
            <v>8</v>
          </cell>
          <cell r="I35">
            <v>35</v>
          </cell>
          <cell r="J35" t="str">
            <v>綱橋上部</v>
          </cell>
          <cell r="K35" t="str">
            <v>橋梁付属物工</v>
          </cell>
        </row>
        <row r="36">
          <cell r="E36" t="str">
            <v>コンクリート橋上部適用</v>
          </cell>
          <cell r="F36">
            <v>6</v>
          </cell>
          <cell r="G36">
            <v>5</v>
          </cell>
          <cell r="H36">
            <v>1</v>
          </cell>
          <cell r="I36">
            <v>36</v>
          </cell>
          <cell r="J36" t="str">
            <v>コンクリート橋上部</v>
          </cell>
          <cell r="K36" t="str">
            <v>適用</v>
          </cell>
        </row>
        <row r="37">
          <cell r="E37" t="str">
            <v>トンネル（ＮＡＴＭ）適用</v>
          </cell>
          <cell r="F37">
            <v>6</v>
          </cell>
          <cell r="G37">
            <v>6</v>
          </cell>
          <cell r="H37">
            <v>1</v>
          </cell>
          <cell r="I37">
            <v>37</v>
          </cell>
          <cell r="J37" t="str">
            <v>トンネル（ＮＡＴＭ）</v>
          </cell>
          <cell r="K37" t="str">
            <v>適用</v>
          </cell>
        </row>
        <row r="38">
          <cell r="E38" t="str">
            <v>トンネル（ＮＡＴＭ）掘削工</v>
          </cell>
          <cell r="F38">
            <v>6</v>
          </cell>
          <cell r="G38">
            <v>6</v>
          </cell>
          <cell r="H38">
            <v>3</v>
          </cell>
          <cell r="I38">
            <v>38</v>
          </cell>
          <cell r="J38" t="str">
            <v>トンネル（ＮＡＴＭ）</v>
          </cell>
          <cell r="K38" t="str">
            <v>トンネル掘削工</v>
          </cell>
        </row>
        <row r="39">
          <cell r="E39" t="str">
            <v>トンネル（ＮＡＴＭ）支保工</v>
          </cell>
          <cell r="F39">
            <v>6</v>
          </cell>
          <cell r="G39">
            <v>6</v>
          </cell>
          <cell r="H39">
            <v>4</v>
          </cell>
          <cell r="I39">
            <v>39</v>
          </cell>
          <cell r="J39" t="str">
            <v>トンネル（ＮＡＴＭ）</v>
          </cell>
          <cell r="K39" t="str">
            <v>支保工</v>
          </cell>
        </row>
        <row r="40">
          <cell r="E40" t="str">
            <v>トンネル（ＮＡＴＭ）覆工</v>
          </cell>
          <cell r="F40">
            <v>6</v>
          </cell>
          <cell r="G40">
            <v>6</v>
          </cell>
          <cell r="H40">
            <v>5</v>
          </cell>
          <cell r="I40">
            <v>40</v>
          </cell>
          <cell r="J40" t="str">
            <v>トンネル（ＮＡＴＭ）</v>
          </cell>
          <cell r="K40" t="str">
            <v>覆工</v>
          </cell>
        </row>
        <row r="41">
          <cell r="E41" t="str">
            <v>トンネル（ＮＡＴＭ）坑内付帯工</v>
          </cell>
          <cell r="F41">
            <v>6</v>
          </cell>
          <cell r="G41">
            <v>6</v>
          </cell>
          <cell r="H41">
            <v>7</v>
          </cell>
          <cell r="I41">
            <v>41</v>
          </cell>
          <cell r="J41" t="str">
            <v>トンネル（ＮＡＴＭ）</v>
          </cell>
          <cell r="K41" t="str">
            <v>坑内付帯工</v>
          </cell>
        </row>
        <row r="42">
          <cell r="E42" t="str">
            <v>トンネル（矢板）適用</v>
          </cell>
          <cell r="F42">
            <v>6</v>
          </cell>
          <cell r="G42">
            <v>7</v>
          </cell>
          <cell r="H42">
            <v>1</v>
          </cell>
          <cell r="I42">
            <v>42</v>
          </cell>
          <cell r="J42" t="str">
            <v>トンネル（矢板）</v>
          </cell>
          <cell r="K42" t="str">
            <v>適用</v>
          </cell>
        </row>
        <row r="43">
          <cell r="E43" t="str">
            <v>トンネル（矢板）掘削</v>
          </cell>
          <cell r="F43">
            <v>6</v>
          </cell>
          <cell r="G43">
            <v>7</v>
          </cell>
          <cell r="H43">
            <v>3</v>
          </cell>
          <cell r="I43">
            <v>43</v>
          </cell>
          <cell r="J43" t="str">
            <v>トンネル（矢板）</v>
          </cell>
          <cell r="K43" t="str">
            <v>トンネル掘削工</v>
          </cell>
        </row>
        <row r="44">
          <cell r="E44" t="str">
            <v>トンネル（矢板）支保工</v>
          </cell>
          <cell r="F44">
            <v>6</v>
          </cell>
          <cell r="G44">
            <v>7</v>
          </cell>
          <cell r="H44">
            <v>4</v>
          </cell>
          <cell r="I44">
            <v>44</v>
          </cell>
          <cell r="J44" t="str">
            <v>トンネル（矢板）</v>
          </cell>
          <cell r="K44" t="str">
            <v>支保工</v>
          </cell>
        </row>
        <row r="45">
          <cell r="E45" t="str">
            <v>トンネル（矢板）覆工</v>
          </cell>
          <cell r="F45">
            <v>6</v>
          </cell>
          <cell r="G45">
            <v>7</v>
          </cell>
          <cell r="H45">
            <v>5</v>
          </cell>
          <cell r="I45">
            <v>45</v>
          </cell>
          <cell r="J45" t="str">
            <v>トンネル（矢板）</v>
          </cell>
          <cell r="K45" t="str">
            <v>覆工</v>
          </cell>
        </row>
        <row r="46">
          <cell r="E46" t="str">
            <v>電線共同溝電線共同溝</v>
          </cell>
          <cell r="F46">
            <v>6</v>
          </cell>
          <cell r="G46">
            <v>11</v>
          </cell>
          <cell r="H46">
            <v>3</v>
          </cell>
          <cell r="I46">
            <v>46</v>
          </cell>
          <cell r="J46" t="str">
            <v>電線共同溝</v>
          </cell>
          <cell r="K46" t="str">
            <v>電線共同溝</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
      <sheetName val=" 2.設計条件01"/>
      <sheetName val="【0912】表 -　支持力判定結果"/>
      <sheetName val="4.座標 5.断面性能"/>
      <sheetName val="6.荷重計算（本体）"/>
      <sheetName val="6.荷重計算（杭２）"/>
      <sheetName val="（準備計算）"/>
      <sheetName val="7.曲げから9.実応力度"/>
      <sheetName val="10.段落"/>
      <sheetName val="段落の検討"/>
      <sheetName val="11.隅角部補強"/>
      <sheetName val="隅角部の検討"/>
      <sheetName val="12.せん断応力01"/>
      <sheetName val="せん断応力02"/>
      <sheetName val="13.鉄筋組立図"/>
      <sheetName val="14.鏡"/>
      <sheetName val="14-1場所打杭"/>
      <sheetName val="14-2杭反力"/>
      <sheetName val="14-3・4結合部"/>
      <sheetName val="14-5必鉄実応力"/>
      <sheetName val="14-6せん断-7段落"/>
      <sheetName val="14-8杭一覧表"/>
      <sheetName val="14-9杭鉄筋組立図"/>
      <sheetName val="ここから付録"/>
      <sheetName val="設定"/>
      <sheetName val="（土圧本体）"/>
      <sheetName val="（土圧杭２）"/>
      <sheetName val="（諸数値）"/>
      <sheetName val="output-本体"/>
    </sheetNames>
    <sheetDataSet>
      <sheetData sheetId="0" refreshError="1"/>
      <sheetData sheetId="1"/>
      <sheetData sheetId="2" refreshError="1"/>
      <sheetData sheetId="3" refreshError="1"/>
      <sheetData sheetId="4"/>
      <sheetData sheetId="5" refreshError="1"/>
      <sheetData sheetId="6"/>
      <sheetData sheetId="7"/>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支保工全体図"/>
      <sheetName val="支保集"/>
      <sheetName val="ＣⅡ(断)"/>
      <sheetName val="ＤⅠ(断)"/>
      <sheetName val="ＤⅡ(断)"/>
      <sheetName val="坑口(断)"/>
      <sheetName val="以下不要"/>
      <sheetName val="ＣⅡ"/>
      <sheetName val="ＤⅠ"/>
      <sheetName val="ＤⅡ"/>
      <sheetName val="非常Ｌ"/>
      <sheetName val="非常Ｒ"/>
      <sheetName val="坑口"/>
    </sheetNames>
    <sheetDataSet>
      <sheetData sheetId="0" refreshError="1">
        <row r="13">
          <cell r="B13">
            <v>0.03</v>
          </cell>
        </row>
        <row r="23">
          <cell r="E23" t="str">
            <v>機械掘削</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ﾏｸﾛ"/>
      <sheetName val="入　力"/>
      <sheetName val="個人用"/>
      <sheetName val="土工"/>
      <sheetName val="法面工"/>
      <sheetName val="土・法集計"/>
      <sheetName val="側溝工"/>
      <sheetName val="管・函渠工"/>
      <sheetName val="桝工"/>
      <sheetName val="暗渠工"/>
      <sheetName val="縁石工"/>
      <sheetName val="歩道工"/>
      <sheetName val="路盤工"/>
      <sheetName val="舗装工"/>
      <sheetName val="防護柵工"/>
      <sheetName val="取付道路工"/>
      <sheetName val="視線誘導標"/>
      <sheetName val="擁壁"/>
      <sheetName val="表　題"/>
      <sheetName val="集計表・調書"/>
      <sheetName val="その他"/>
      <sheetName val="印刷ﾏｸﾛ"/>
      <sheetName val="表題印刷"/>
      <sheetName val="参照ﾏｸ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ﾋﾋﾞﾜﾚC-1"/>
    </sheetNames>
    <definedNames>
      <definedName name="[Module3 (3)].RCDAN3"/>
      <definedName name="[Module3 (4)].RCDAN3"/>
      <definedName name="Module3.RCDAN1"/>
      <definedName name="RCDAN5"/>
      <definedName name="RCDAN6"/>
    </defined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
      <sheetName val="材料"/>
      <sheetName val="定着長"/>
      <sheetName val="KTB"/>
      <sheetName val="定着詳細"/>
      <sheetName val="H鋼"/>
      <sheetName val="周面摩擦"/>
      <sheetName val="鋼線"/>
      <sheetName val="材料表"/>
      <sheetName val="工事数量表"/>
      <sheetName val="木矢板"/>
      <sheetName val="親杭応力"/>
      <sheetName val="親杭応力 (2)"/>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積集計"/>
      <sheetName val="土積集計 (2)"/>
    </sheetNames>
    <sheetDataSet>
      <sheetData sheetId="0" refreshError="1"/>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ンク先"/>
      <sheetName val="#REF"/>
      <sheetName val="土積計算書"/>
      <sheetName val="数量表"/>
      <sheetName val="土積集計 (2)"/>
      <sheetName val="踏掛版数量"/>
      <sheetName val="業務リスト"/>
      <sheetName val="W2"/>
      <sheetName val="A-1橋台"/>
      <sheetName val="本体工(一次)A4縦"/>
      <sheetName val="業務名"/>
      <sheetName val="Sheet1"/>
      <sheetName val="Sheet2"/>
      <sheetName val="Sheet3"/>
      <sheetName val="A-1橋台土工"/>
      <sheetName val="5.集水桝"/>
      <sheetName val="A-2橋台土工"/>
      <sheetName val="3.延長調書"/>
      <sheetName val="延長３"/>
      <sheetName val="4.路排排水"/>
      <sheetName val="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条件"/>
      <sheetName val="(主動土圧（勾配）A)"/>
      <sheetName val="勾配A落石"/>
      <sheetName val="図-解2.1"/>
      <sheetName val="水平震度"/>
      <sheetName val="30年積雪"/>
      <sheetName val="座標、断面性能"/>
      <sheetName val="（予備計算）"/>
      <sheetName val="荷重計算 "/>
      <sheetName val="滑り"/>
      <sheetName val="曲げモーメント"/>
      <sheetName val="必要鉄筋量"/>
      <sheetName val="実応力度"/>
      <sheetName val="段落とし"/>
      <sheetName val="隅角部"/>
      <sheetName val="せん断応力"/>
      <sheetName val="せん断応力（２）"/>
      <sheetName val="せん断鉄筋"/>
      <sheetName val="支持力"/>
      <sheetName val="基礎安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
      <sheetName val="設計条件"/>
      <sheetName val="落石"/>
      <sheetName val="設計条件(杭)"/>
      <sheetName val="図-解2.1"/>
      <sheetName val="水平震度"/>
      <sheetName val="30年積雪 (2)"/>
      <sheetName val="座標、断面性能"/>
      <sheetName val="荷重計算"/>
      <sheetName val="曲げモーメント"/>
      <sheetName val="必要鉄筋量"/>
      <sheetName val="実応力度"/>
      <sheetName val="段落とし"/>
      <sheetName val="隅角部"/>
      <sheetName val="せん断応力"/>
      <sheetName val="せん断応力（1）"/>
      <sheetName val="せん断応力（4）"/>
      <sheetName val="杭計算"/>
      <sheetName val="ここから付録"/>
      <sheetName val="剪断メモ1"/>
      <sheetName val="剪断メモ4"/>
      <sheetName val="本体常地"/>
      <sheetName val="本体落"/>
      <sheetName val="角常地"/>
      <sheetName val="角落"/>
      <sheetName val="(KH)"/>
      <sheetName val="(一覧表)"/>
      <sheetName val="（予備計算）"/>
      <sheetName val="Sheet1"/>
      <sheetName val="Sheet4"/>
      <sheetName val="剪断メモ1-1"/>
      <sheetName val="剪断メモ4-1"/>
      <sheetName val="Sheet3"/>
      <sheetName val="杭水平力"/>
      <sheetName val="杭断面力-1"/>
      <sheetName val="杭断面力-4"/>
      <sheetName val="支点反力"/>
      <sheetName val="めも"/>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1"/>
      <sheetName val="表紙2"/>
      <sheetName val="目次"/>
      <sheetName val="目次Wk1"/>
      <sheetName val="目次wk2"/>
      <sheetName val="背"/>
      <sheetName val="道路舗装_表紙"/>
      <sheetName val="道路改良_表紙"/>
      <sheetName val="植栽・防雪林工_表紙"/>
      <sheetName val="橋梁関係工事_表紙"/>
      <sheetName val="トンネル工事(ナトム)_表紙"/>
      <sheetName val="トンネル工事(矢板)_表紙"/>
      <sheetName val="情報ボックス_表紙"/>
      <sheetName val="植栽工維持管理_表紙"/>
      <sheetName val="防雪林工維持管理_表紙"/>
    </sheetNames>
    <sheetDataSet>
      <sheetData sheetId="0"/>
      <sheetData sheetId="1"/>
      <sheetData sheetId="2"/>
      <sheetData sheetId="3" refreshError="1">
        <row r="5">
          <cell r="C5" t="str">
            <v>総則</v>
          </cell>
          <cell r="D5" t="str">
            <v>総則</v>
          </cell>
          <cell r="E5" t="str">
            <v>総則総則</v>
          </cell>
          <cell r="F5">
            <v>1</v>
          </cell>
          <cell r="G5">
            <v>1</v>
          </cell>
          <cell r="H5">
            <v>1</v>
          </cell>
          <cell r="I5">
            <v>5</v>
          </cell>
          <cell r="J5" t="str">
            <v>総則</v>
          </cell>
          <cell r="K5" t="str">
            <v>総則</v>
          </cell>
        </row>
        <row r="6">
          <cell r="C6" t="str">
            <v>材料</v>
          </cell>
          <cell r="D6" t="str">
            <v>骨材</v>
          </cell>
          <cell r="E6" t="str">
            <v>材料骨材</v>
          </cell>
          <cell r="F6">
            <v>1</v>
          </cell>
          <cell r="G6">
            <v>2</v>
          </cell>
          <cell r="H6">
            <v>5</v>
          </cell>
          <cell r="I6">
            <v>6</v>
          </cell>
          <cell r="J6" t="str">
            <v>材料</v>
          </cell>
          <cell r="K6" t="str">
            <v>骨材</v>
          </cell>
        </row>
        <row r="7">
          <cell r="C7" t="str">
            <v>材料</v>
          </cell>
          <cell r="D7" t="str">
            <v>鋼材</v>
          </cell>
          <cell r="E7" t="str">
            <v>材料鋼材</v>
          </cell>
          <cell r="F7">
            <v>1</v>
          </cell>
          <cell r="G7">
            <v>2</v>
          </cell>
          <cell r="H7">
            <v>7</v>
          </cell>
          <cell r="I7">
            <v>7</v>
          </cell>
          <cell r="J7" t="str">
            <v>材料</v>
          </cell>
          <cell r="K7" t="str">
            <v>鋼材</v>
          </cell>
        </row>
        <row r="8">
          <cell r="C8" t="str">
            <v>材料</v>
          </cell>
          <cell r="D8" t="str">
            <v>コン</v>
          </cell>
          <cell r="E8" t="str">
            <v>材料コン</v>
          </cell>
          <cell r="F8">
            <v>1</v>
          </cell>
          <cell r="G8">
            <v>2</v>
          </cell>
          <cell r="H8">
            <v>8</v>
          </cell>
          <cell r="I8">
            <v>8</v>
          </cell>
          <cell r="J8" t="str">
            <v>材料</v>
          </cell>
          <cell r="K8" t="str">
            <v>コンクリート</v>
          </cell>
        </row>
        <row r="9">
          <cell r="C9" t="str">
            <v>材料</v>
          </cell>
          <cell r="D9" t="str">
            <v>製品</v>
          </cell>
          <cell r="E9" t="str">
            <v>材料製品</v>
          </cell>
          <cell r="F9">
            <v>1</v>
          </cell>
          <cell r="G9">
            <v>2</v>
          </cell>
          <cell r="H9">
            <v>9</v>
          </cell>
          <cell r="I9">
            <v>9</v>
          </cell>
          <cell r="J9" t="str">
            <v>材料</v>
          </cell>
          <cell r="K9" t="str">
            <v>コンクリート製品</v>
          </cell>
        </row>
        <row r="10">
          <cell r="C10" t="str">
            <v>材料</v>
          </cell>
          <cell r="D10" t="str">
            <v>瀝青</v>
          </cell>
          <cell r="E10" t="str">
            <v>材料瀝青</v>
          </cell>
          <cell r="F10">
            <v>1</v>
          </cell>
          <cell r="G10">
            <v>2</v>
          </cell>
          <cell r="H10">
            <v>10</v>
          </cell>
          <cell r="I10">
            <v>10</v>
          </cell>
          <cell r="J10" t="str">
            <v>材料</v>
          </cell>
          <cell r="K10" t="str">
            <v>瀝青材料</v>
          </cell>
        </row>
        <row r="11">
          <cell r="C11" t="str">
            <v>材料</v>
          </cell>
          <cell r="D11" t="str">
            <v>芝</v>
          </cell>
          <cell r="E11" t="str">
            <v>材料芝</v>
          </cell>
          <cell r="F11">
            <v>1</v>
          </cell>
          <cell r="G11">
            <v>2</v>
          </cell>
          <cell r="H11">
            <v>11</v>
          </cell>
          <cell r="I11">
            <v>11</v>
          </cell>
          <cell r="J11" t="str">
            <v>材料</v>
          </cell>
          <cell r="K11" t="str">
            <v>芝及びそだ</v>
          </cell>
        </row>
        <row r="12">
          <cell r="C12" t="str">
            <v>材料</v>
          </cell>
          <cell r="D12" t="str">
            <v>区画線</v>
          </cell>
          <cell r="E12" t="str">
            <v>材料区画線</v>
          </cell>
          <cell r="F12">
            <v>1</v>
          </cell>
          <cell r="G12">
            <v>2</v>
          </cell>
          <cell r="H12">
            <v>14</v>
          </cell>
          <cell r="I12">
            <v>12</v>
          </cell>
          <cell r="J12" t="str">
            <v>材料</v>
          </cell>
          <cell r="K12" t="str">
            <v>区画線</v>
          </cell>
        </row>
        <row r="13">
          <cell r="C13" t="str">
            <v>材料</v>
          </cell>
          <cell r="D13" t="str">
            <v>その他</v>
          </cell>
          <cell r="E13" t="str">
            <v>材料その他</v>
          </cell>
          <cell r="F13">
            <v>1</v>
          </cell>
          <cell r="G13">
            <v>2</v>
          </cell>
          <cell r="H13">
            <v>15</v>
          </cell>
          <cell r="I13">
            <v>13</v>
          </cell>
          <cell r="J13" t="str">
            <v>材料</v>
          </cell>
          <cell r="K13" t="str">
            <v>その他</v>
          </cell>
        </row>
        <row r="14">
          <cell r="C14" t="str">
            <v>一般施工</v>
          </cell>
          <cell r="D14" t="str">
            <v>共通</v>
          </cell>
          <cell r="E14" t="str">
            <v>一般施工共通</v>
          </cell>
          <cell r="F14">
            <v>1</v>
          </cell>
          <cell r="G14">
            <v>3</v>
          </cell>
          <cell r="H14">
            <v>3</v>
          </cell>
          <cell r="I14">
            <v>14</v>
          </cell>
          <cell r="J14" t="str">
            <v>一般施工</v>
          </cell>
          <cell r="K14" t="str">
            <v>共通</v>
          </cell>
        </row>
        <row r="15">
          <cell r="C15" t="str">
            <v>一般施工</v>
          </cell>
          <cell r="D15" t="str">
            <v>舗装</v>
          </cell>
          <cell r="E15" t="str">
            <v>一般施工舗装</v>
          </cell>
          <cell r="F15">
            <v>1</v>
          </cell>
          <cell r="G15">
            <v>3</v>
          </cell>
          <cell r="H15">
            <v>6</v>
          </cell>
          <cell r="I15">
            <v>15</v>
          </cell>
          <cell r="J15" t="str">
            <v>一般施工</v>
          </cell>
          <cell r="K15" t="str">
            <v>舗装工</v>
          </cell>
        </row>
        <row r="16">
          <cell r="C16" t="str">
            <v>一般施工</v>
          </cell>
          <cell r="D16" t="str">
            <v>地盤改良</v>
          </cell>
          <cell r="E16" t="str">
            <v>一般施工地盤改良</v>
          </cell>
          <cell r="F16">
            <v>1</v>
          </cell>
          <cell r="G16">
            <v>3</v>
          </cell>
          <cell r="H16">
            <v>7</v>
          </cell>
          <cell r="I16">
            <v>16</v>
          </cell>
          <cell r="J16" t="str">
            <v>一般施工</v>
          </cell>
          <cell r="K16" t="str">
            <v>地盤改良工</v>
          </cell>
        </row>
        <row r="17">
          <cell r="C17" t="str">
            <v>一般施工</v>
          </cell>
          <cell r="D17" t="str">
            <v>仮設工</v>
          </cell>
          <cell r="E17" t="str">
            <v>一般施工仮設工</v>
          </cell>
          <cell r="F17">
            <v>1</v>
          </cell>
          <cell r="G17">
            <v>3</v>
          </cell>
          <cell r="H17">
            <v>10</v>
          </cell>
          <cell r="I17">
            <v>17</v>
          </cell>
          <cell r="J17" t="str">
            <v>一般施工</v>
          </cell>
          <cell r="K17" t="str">
            <v>仮設工</v>
          </cell>
        </row>
        <row r="18">
          <cell r="C18" t="str">
            <v>土工</v>
          </cell>
          <cell r="D18" t="str">
            <v>道路土工</v>
          </cell>
          <cell r="E18" t="str">
            <v>土工道路土工</v>
          </cell>
          <cell r="F18">
            <v>1</v>
          </cell>
          <cell r="G18">
            <v>4</v>
          </cell>
          <cell r="H18">
            <v>4</v>
          </cell>
          <cell r="I18">
            <v>18</v>
          </cell>
          <cell r="J18" t="str">
            <v>土工</v>
          </cell>
          <cell r="K18" t="str">
            <v>道路土工</v>
          </cell>
        </row>
        <row r="19">
          <cell r="C19" t="str">
            <v>コン</v>
          </cell>
          <cell r="D19" t="str">
            <v>コン</v>
          </cell>
          <cell r="E19" t="str">
            <v>コンコン</v>
          </cell>
          <cell r="F19">
            <v>1</v>
          </cell>
          <cell r="G19">
            <v>5</v>
          </cell>
          <cell r="H19">
            <v>3</v>
          </cell>
          <cell r="I19">
            <v>19</v>
          </cell>
          <cell r="J19" t="str">
            <v>コンクリート</v>
          </cell>
          <cell r="K19" t="str">
            <v>コンクリート</v>
          </cell>
        </row>
        <row r="20">
          <cell r="C20" t="str">
            <v>海岸</v>
          </cell>
          <cell r="D20" t="str">
            <v>護岸</v>
          </cell>
          <cell r="E20" t="str">
            <v>海岸護岸</v>
          </cell>
          <cell r="F20">
            <v>3</v>
          </cell>
          <cell r="G20">
            <v>1</v>
          </cell>
          <cell r="H20">
            <v>4</v>
          </cell>
          <cell r="I20">
            <v>20</v>
          </cell>
          <cell r="J20" t="str">
            <v>海岸</v>
          </cell>
          <cell r="K20" t="str">
            <v>護岸工</v>
          </cell>
        </row>
        <row r="21">
          <cell r="C21" t="str">
            <v>斜面対策</v>
          </cell>
          <cell r="D21" t="str">
            <v>適用</v>
          </cell>
          <cell r="E21" t="str">
            <v>斜面対策適用</v>
          </cell>
          <cell r="F21">
            <v>4</v>
          </cell>
          <cell r="G21">
            <v>3</v>
          </cell>
          <cell r="H21">
            <v>1</v>
          </cell>
          <cell r="I21">
            <v>21</v>
          </cell>
          <cell r="J21" t="str">
            <v>斜面対策</v>
          </cell>
          <cell r="K21" t="str">
            <v>適用</v>
          </cell>
        </row>
        <row r="22">
          <cell r="C22" t="str">
            <v>道路改良</v>
          </cell>
          <cell r="D22" t="str">
            <v>法面</v>
          </cell>
          <cell r="E22" t="str">
            <v>道路改良法面</v>
          </cell>
          <cell r="F22">
            <v>6</v>
          </cell>
          <cell r="G22">
            <v>1</v>
          </cell>
          <cell r="H22">
            <v>4</v>
          </cell>
          <cell r="I22">
            <v>22</v>
          </cell>
          <cell r="J22" t="str">
            <v>道路改良</v>
          </cell>
          <cell r="K22" t="str">
            <v>法面工</v>
          </cell>
        </row>
        <row r="23">
          <cell r="C23" t="str">
            <v>道路改良</v>
          </cell>
          <cell r="D23" t="str">
            <v>擁壁</v>
          </cell>
          <cell r="E23" t="str">
            <v>道路改良擁壁</v>
          </cell>
          <cell r="F23">
            <v>6</v>
          </cell>
          <cell r="G23">
            <v>1</v>
          </cell>
          <cell r="H23">
            <v>5</v>
          </cell>
          <cell r="I23">
            <v>23</v>
          </cell>
          <cell r="J23" t="str">
            <v>道路改良</v>
          </cell>
          <cell r="K23" t="str">
            <v>擁壁工</v>
          </cell>
        </row>
        <row r="24">
          <cell r="C24" t="str">
            <v>道路改良</v>
          </cell>
          <cell r="D24" t="str">
            <v>函渠</v>
          </cell>
          <cell r="E24" t="str">
            <v>道路改良函渠</v>
          </cell>
          <cell r="F24">
            <v>6</v>
          </cell>
          <cell r="G24">
            <v>1</v>
          </cell>
          <cell r="H24">
            <v>7</v>
          </cell>
          <cell r="I24">
            <v>24</v>
          </cell>
          <cell r="J24" t="str">
            <v>道路改良</v>
          </cell>
          <cell r="K24" t="str">
            <v>カルバート工</v>
          </cell>
        </row>
        <row r="25">
          <cell r="C25" t="str">
            <v>道路改良</v>
          </cell>
          <cell r="D25" t="str">
            <v>落石雪害防止</v>
          </cell>
          <cell r="E25" t="str">
            <v>道路改良落石雪害防止</v>
          </cell>
          <cell r="F25">
            <v>6</v>
          </cell>
          <cell r="G25">
            <v>1</v>
          </cell>
          <cell r="H25">
            <v>9</v>
          </cell>
          <cell r="I25">
            <v>25</v>
          </cell>
          <cell r="J25" t="str">
            <v>道路改良</v>
          </cell>
          <cell r="K25" t="str">
            <v>落石雪害防止工</v>
          </cell>
        </row>
        <row r="26">
          <cell r="C26" t="str">
            <v>舗装</v>
          </cell>
          <cell r="D26" t="str">
            <v>舗装</v>
          </cell>
          <cell r="E26" t="str">
            <v>舗装舗装</v>
          </cell>
          <cell r="F26">
            <v>6</v>
          </cell>
          <cell r="G26">
            <v>2</v>
          </cell>
          <cell r="H26">
            <v>3</v>
          </cell>
          <cell r="I26">
            <v>26</v>
          </cell>
          <cell r="J26" t="str">
            <v>舗装</v>
          </cell>
          <cell r="K26" t="str">
            <v>舗装工</v>
          </cell>
        </row>
        <row r="27">
          <cell r="C27" t="str">
            <v>舗装</v>
          </cell>
          <cell r="D27" t="str">
            <v>付属施設</v>
          </cell>
          <cell r="E27" t="str">
            <v>舗装付属施設</v>
          </cell>
          <cell r="F27">
            <v>6</v>
          </cell>
          <cell r="G27">
            <v>2</v>
          </cell>
          <cell r="H27">
            <v>7</v>
          </cell>
          <cell r="I27">
            <v>27</v>
          </cell>
          <cell r="J27" t="str">
            <v>舗装</v>
          </cell>
          <cell r="K27" t="str">
            <v>道路付属施設工</v>
          </cell>
        </row>
        <row r="28">
          <cell r="C28" t="str">
            <v>舗装</v>
          </cell>
          <cell r="D28" t="str">
            <v>防雪林</v>
          </cell>
          <cell r="E28" t="str">
            <v>舗装防雪林</v>
          </cell>
          <cell r="F28">
            <v>6</v>
          </cell>
          <cell r="G28">
            <v>2</v>
          </cell>
          <cell r="H28">
            <v>8</v>
          </cell>
          <cell r="I28">
            <v>28</v>
          </cell>
          <cell r="J28" t="str">
            <v>舗装</v>
          </cell>
          <cell r="K28" t="str">
            <v>防雪林工</v>
          </cell>
        </row>
        <row r="29">
          <cell r="C29" t="str">
            <v>橋梁下部</v>
          </cell>
          <cell r="D29" t="str">
            <v>橋台</v>
          </cell>
          <cell r="E29" t="str">
            <v>橋梁下部橋台</v>
          </cell>
          <cell r="F29">
            <v>6</v>
          </cell>
          <cell r="G29">
            <v>3</v>
          </cell>
          <cell r="H29">
            <v>4</v>
          </cell>
          <cell r="I29">
            <v>29</v>
          </cell>
          <cell r="J29" t="str">
            <v>橋梁下部</v>
          </cell>
          <cell r="K29" t="str">
            <v>橋台工</v>
          </cell>
        </row>
        <row r="30">
          <cell r="C30" t="str">
            <v>綱橋上部</v>
          </cell>
          <cell r="D30" t="str">
            <v>適用</v>
          </cell>
          <cell r="E30" t="str">
            <v>綱橋上部適用</v>
          </cell>
          <cell r="F30">
            <v>6</v>
          </cell>
          <cell r="G30">
            <v>4</v>
          </cell>
          <cell r="H30">
            <v>1</v>
          </cell>
          <cell r="I30">
            <v>30</v>
          </cell>
          <cell r="J30" t="str">
            <v>綱橋上部</v>
          </cell>
          <cell r="K30" t="str">
            <v>適用</v>
          </cell>
        </row>
        <row r="31">
          <cell r="C31" t="str">
            <v>綱橋上部</v>
          </cell>
          <cell r="D31" t="str">
            <v>製作</v>
          </cell>
          <cell r="E31" t="str">
            <v>綱橋上部製作</v>
          </cell>
          <cell r="F31">
            <v>6</v>
          </cell>
          <cell r="G31">
            <v>4</v>
          </cell>
          <cell r="H31">
            <v>3</v>
          </cell>
          <cell r="I31">
            <v>31</v>
          </cell>
          <cell r="J31" t="str">
            <v>綱橋上部</v>
          </cell>
          <cell r="K31" t="str">
            <v>工場製作工</v>
          </cell>
        </row>
        <row r="32">
          <cell r="C32" t="str">
            <v>綱橋上部</v>
          </cell>
          <cell r="D32" t="str">
            <v>塗装</v>
          </cell>
          <cell r="E32" t="str">
            <v>綱橋上部塗装</v>
          </cell>
          <cell r="F32">
            <v>6</v>
          </cell>
          <cell r="G32">
            <v>4</v>
          </cell>
          <cell r="H32">
            <v>5</v>
          </cell>
          <cell r="I32">
            <v>32</v>
          </cell>
          <cell r="J32" t="str">
            <v>綱橋上部</v>
          </cell>
          <cell r="K32" t="str">
            <v>橋梁現場塗装工</v>
          </cell>
        </row>
        <row r="33">
          <cell r="C33" t="str">
            <v>綱橋上部</v>
          </cell>
          <cell r="D33" t="str">
            <v>床版工</v>
          </cell>
          <cell r="E33" t="str">
            <v>綱橋上部床版工</v>
          </cell>
          <cell r="F33">
            <v>6</v>
          </cell>
          <cell r="G33">
            <v>4</v>
          </cell>
          <cell r="H33">
            <v>6</v>
          </cell>
          <cell r="I33">
            <v>33</v>
          </cell>
          <cell r="J33" t="str">
            <v>綱橋上部</v>
          </cell>
          <cell r="K33" t="str">
            <v>床版工</v>
          </cell>
        </row>
        <row r="34">
          <cell r="C34" t="str">
            <v>綱橋上部</v>
          </cell>
          <cell r="D34" t="str">
            <v>支承工</v>
          </cell>
          <cell r="E34" t="str">
            <v>綱橋上部支承工</v>
          </cell>
          <cell r="F34">
            <v>6</v>
          </cell>
          <cell r="G34">
            <v>4</v>
          </cell>
          <cell r="H34">
            <v>7</v>
          </cell>
          <cell r="I34">
            <v>34</v>
          </cell>
          <cell r="J34" t="str">
            <v>綱橋上部</v>
          </cell>
          <cell r="K34" t="str">
            <v>支承工</v>
          </cell>
        </row>
        <row r="35">
          <cell r="C35" t="str">
            <v>綱橋上部</v>
          </cell>
          <cell r="D35" t="str">
            <v>付属物</v>
          </cell>
          <cell r="E35" t="str">
            <v>綱橋上部付属物</v>
          </cell>
          <cell r="F35">
            <v>6</v>
          </cell>
          <cell r="G35">
            <v>4</v>
          </cell>
          <cell r="H35">
            <v>8</v>
          </cell>
          <cell r="I35">
            <v>35</v>
          </cell>
          <cell r="J35" t="str">
            <v>綱橋上部</v>
          </cell>
          <cell r="K35" t="str">
            <v>橋梁付属物工</v>
          </cell>
        </row>
        <row r="36">
          <cell r="C36" t="str">
            <v>コンクリート橋上部</v>
          </cell>
          <cell r="D36" t="str">
            <v>適用</v>
          </cell>
          <cell r="E36" t="str">
            <v>コンクリート橋上部適用</v>
          </cell>
          <cell r="F36">
            <v>6</v>
          </cell>
          <cell r="G36">
            <v>5</v>
          </cell>
          <cell r="H36">
            <v>1</v>
          </cell>
          <cell r="I36">
            <v>36</v>
          </cell>
          <cell r="J36" t="str">
            <v>コンクリート橋上部</v>
          </cell>
          <cell r="K36" t="str">
            <v>適用</v>
          </cell>
        </row>
        <row r="37">
          <cell r="C37" t="str">
            <v>トンネル（ＮＡＴＭ）</v>
          </cell>
          <cell r="D37" t="str">
            <v>適用</v>
          </cell>
          <cell r="E37" t="str">
            <v>トンネル（ＮＡＴＭ）適用</v>
          </cell>
          <cell r="F37">
            <v>6</v>
          </cell>
          <cell r="G37">
            <v>6</v>
          </cell>
          <cell r="H37">
            <v>1</v>
          </cell>
          <cell r="I37">
            <v>37</v>
          </cell>
          <cell r="J37" t="str">
            <v>トンネル（ＮＡＴＭ）</v>
          </cell>
          <cell r="K37" t="str">
            <v>適用</v>
          </cell>
        </row>
        <row r="38">
          <cell r="C38" t="str">
            <v>トンネル（ＮＡＴＭ）</v>
          </cell>
          <cell r="D38" t="str">
            <v>掘削工</v>
          </cell>
          <cell r="E38" t="str">
            <v>トンネル（ＮＡＴＭ）掘削工</v>
          </cell>
          <cell r="F38">
            <v>6</v>
          </cell>
          <cell r="G38">
            <v>6</v>
          </cell>
          <cell r="H38">
            <v>3</v>
          </cell>
          <cell r="I38">
            <v>38</v>
          </cell>
          <cell r="J38" t="str">
            <v>トンネル（ＮＡＴＭ）</v>
          </cell>
          <cell r="K38" t="str">
            <v>トンネル掘削工</v>
          </cell>
        </row>
        <row r="39">
          <cell r="C39" t="str">
            <v>トンネル（ＮＡＴＭ）</v>
          </cell>
          <cell r="D39" t="str">
            <v>支保工</v>
          </cell>
          <cell r="E39" t="str">
            <v>トンネル（ＮＡＴＭ）支保工</v>
          </cell>
          <cell r="F39">
            <v>6</v>
          </cell>
          <cell r="G39">
            <v>6</v>
          </cell>
          <cell r="H39">
            <v>4</v>
          </cell>
          <cell r="I39">
            <v>39</v>
          </cell>
          <cell r="J39" t="str">
            <v>トンネル（ＮＡＴＭ）</v>
          </cell>
          <cell r="K39" t="str">
            <v>支保工</v>
          </cell>
        </row>
        <row r="40">
          <cell r="C40" t="str">
            <v>トンネル（ＮＡＴＭ）</v>
          </cell>
          <cell r="D40" t="str">
            <v>覆工</v>
          </cell>
          <cell r="E40" t="str">
            <v>トンネル（ＮＡＴＭ）覆工</v>
          </cell>
          <cell r="F40">
            <v>6</v>
          </cell>
          <cell r="G40">
            <v>6</v>
          </cell>
          <cell r="H40">
            <v>5</v>
          </cell>
          <cell r="I40">
            <v>40</v>
          </cell>
          <cell r="J40" t="str">
            <v>トンネル（ＮＡＴＭ）</v>
          </cell>
          <cell r="K40" t="str">
            <v>覆工</v>
          </cell>
        </row>
        <row r="41">
          <cell r="C41" t="str">
            <v>トンネル（ＮＡＴＭ）</v>
          </cell>
          <cell r="D41" t="str">
            <v>坑内付帯工</v>
          </cell>
          <cell r="E41" t="str">
            <v>トンネル（ＮＡＴＭ）坑内付帯工</v>
          </cell>
          <cell r="F41">
            <v>6</v>
          </cell>
          <cell r="G41">
            <v>6</v>
          </cell>
          <cell r="H41">
            <v>7</v>
          </cell>
          <cell r="I41">
            <v>41</v>
          </cell>
          <cell r="J41" t="str">
            <v>トンネル（ＮＡＴＭ）</v>
          </cell>
          <cell r="K41" t="str">
            <v>坑内付帯工</v>
          </cell>
        </row>
        <row r="42">
          <cell r="C42" t="str">
            <v>トンネル（矢板）</v>
          </cell>
          <cell r="D42" t="str">
            <v>適用</v>
          </cell>
          <cell r="E42" t="str">
            <v>トンネル（矢板）適用</v>
          </cell>
          <cell r="F42">
            <v>6</v>
          </cell>
          <cell r="G42">
            <v>7</v>
          </cell>
          <cell r="H42">
            <v>1</v>
          </cell>
          <cell r="I42">
            <v>42</v>
          </cell>
          <cell r="J42" t="str">
            <v>トンネル（矢板）</v>
          </cell>
          <cell r="K42" t="str">
            <v>適用</v>
          </cell>
        </row>
        <row r="43">
          <cell r="C43" t="str">
            <v>トンネル（矢板）</v>
          </cell>
          <cell r="D43" t="str">
            <v>掘削</v>
          </cell>
          <cell r="E43" t="str">
            <v>トンネル（矢板）掘削</v>
          </cell>
          <cell r="F43">
            <v>6</v>
          </cell>
          <cell r="G43">
            <v>7</v>
          </cell>
          <cell r="H43">
            <v>3</v>
          </cell>
          <cell r="I43">
            <v>43</v>
          </cell>
          <cell r="J43" t="str">
            <v>トンネル（矢板）</v>
          </cell>
          <cell r="K43" t="str">
            <v>トンネル掘削工</v>
          </cell>
        </row>
        <row r="44">
          <cell r="C44" t="str">
            <v>トンネル（矢板）</v>
          </cell>
          <cell r="D44" t="str">
            <v>支保工</v>
          </cell>
          <cell r="E44" t="str">
            <v>トンネル（矢板）支保工</v>
          </cell>
          <cell r="F44">
            <v>6</v>
          </cell>
          <cell r="G44">
            <v>7</v>
          </cell>
          <cell r="H44">
            <v>4</v>
          </cell>
          <cell r="I44">
            <v>44</v>
          </cell>
          <cell r="J44" t="str">
            <v>トンネル（矢板）</v>
          </cell>
          <cell r="K44" t="str">
            <v>支保工</v>
          </cell>
        </row>
        <row r="45">
          <cell r="C45" t="str">
            <v>トンネル（矢板）</v>
          </cell>
          <cell r="D45" t="str">
            <v>覆工</v>
          </cell>
          <cell r="E45" t="str">
            <v>トンネル（矢板）覆工</v>
          </cell>
          <cell r="F45">
            <v>6</v>
          </cell>
          <cell r="G45">
            <v>7</v>
          </cell>
          <cell r="H45">
            <v>5</v>
          </cell>
          <cell r="I45">
            <v>45</v>
          </cell>
          <cell r="J45" t="str">
            <v>トンネル（矢板）</v>
          </cell>
          <cell r="K45" t="str">
            <v>覆工</v>
          </cell>
        </row>
        <row r="46">
          <cell r="C46" t="str">
            <v>電線共同溝</v>
          </cell>
          <cell r="D46" t="str">
            <v>電線共同溝</v>
          </cell>
          <cell r="E46" t="str">
            <v>電線共同溝電線共同溝</v>
          </cell>
          <cell r="F46">
            <v>6</v>
          </cell>
          <cell r="G46">
            <v>11</v>
          </cell>
          <cell r="H46">
            <v>3</v>
          </cell>
          <cell r="I46">
            <v>46</v>
          </cell>
          <cell r="J46" t="str">
            <v>電線共同溝</v>
          </cell>
          <cell r="K46" t="str">
            <v>電線共同溝</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設定"/>
      <sheetName val="AGF-Pサイクルタイム"/>
      <sheetName val="直接工事費"/>
      <sheetName val="注入量の設定"/>
      <sheetName val="地山注入量の算出"/>
    </sheetNames>
    <sheetDataSet>
      <sheetData sheetId="0" refreshError="1">
        <row r="5">
          <cell r="E5">
            <v>114.3</v>
          </cell>
        </row>
        <row r="35">
          <cell r="B35">
            <v>35</v>
          </cell>
          <cell r="C35">
            <v>95</v>
          </cell>
          <cell r="D35">
            <v>45</v>
          </cell>
          <cell r="E35">
            <v>1.34</v>
          </cell>
          <cell r="F35">
            <v>3</v>
          </cell>
        </row>
        <row r="38">
          <cell r="E38">
            <v>125</v>
          </cell>
        </row>
        <row r="41">
          <cell r="E41">
            <v>102.3</v>
          </cell>
        </row>
        <row r="44">
          <cell r="E44">
            <v>80</v>
          </cell>
        </row>
        <row r="45">
          <cell r="E45">
            <v>450</v>
          </cell>
        </row>
        <row r="50">
          <cell r="E50">
            <v>13.2</v>
          </cell>
        </row>
      </sheetData>
      <sheetData sheetId="1" refreshError="1"/>
      <sheetData sheetId="2" refreshError="1"/>
      <sheetData sheetId="3" refreshError="1"/>
      <sheetData sheetId="4"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積集計"/>
      <sheetName val="土積集計 (2)"/>
    </sheetNames>
    <sheetDataSet>
      <sheetData sheetId="0" refreshError="1"/>
      <sheetData sheetId="1" refreshError="1">
        <row r="1">
          <cell r="A1" t="str">
            <v>土　　　積　　　集　　　積　　　表</v>
          </cell>
        </row>
        <row r="2">
          <cell r="B2" t="str">
            <v>切　　　土</v>
          </cell>
          <cell r="E2" t="str">
            <v>盛　　　　　　　　　　　　　　　土</v>
          </cell>
          <cell r="S2" t="str">
            <v>運　　搬　　捨　　土</v>
          </cell>
        </row>
        <row r="3">
          <cell r="A3" t="str">
            <v>土　質</v>
          </cell>
          <cell r="E3" t="str">
            <v>総盛土</v>
          </cell>
          <cell r="F3" t="str">
            <v>横　断　流　用　土</v>
          </cell>
          <cell r="I3" t="str">
            <v>縦　 断　 流　 用　 土</v>
          </cell>
          <cell r="M3" t="str">
            <v>流　 用　 土</v>
          </cell>
          <cell r="Q3" t="str">
            <v>運搬盛土</v>
          </cell>
          <cell r="S3" t="str">
            <v>捨　　土</v>
          </cell>
          <cell r="U3" t="str">
            <v>盛　　土</v>
          </cell>
          <cell r="W3" t="str">
            <v>摘　要</v>
          </cell>
        </row>
        <row r="4">
          <cell r="B4" t="str">
            <v>実切土</v>
          </cell>
          <cell r="C4" t="str">
            <v>流用率</v>
          </cell>
          <cell r="D4" t="str">
            <v>補正土量</v>
          </cell>
          <cell r="F4" t="str">
            <v>土 量</v>
          </cell>
          <cell r="G4" t="str">
            <v>流用率</v>
          </cell>
          <cell r="H4" t="str">
            <v>実切土量</v>
          </cell>
          <cell r="I4" t="str">
            <v>距 離</v>
          </cell>
          <cell r="J4" t="str">
            <v>土 量</v>
          </cell>
          <cell r="K4" t="str">
            <v>流用率</v>
          </cell>
          <cell r="L4" t="str">
            <v>実切土量</v>
          </cell>
          <cell r="M4" t="str">
            <v>距 離</v>
          </cell>
          <cell r="N4" t="str">
            <v>土 量</v>
          </cell>
          <cell r="O4" t="str">
            <v>流用率</v>
          </cell>
          <cell r="P4" t="str">
            <v>実切土量</v>
          </cell>
          <cell r="Q4" t="str">
            <v>距 離</v>
          </cell>
          <cell r="R4" t="str">
            <v>土量</v>
          </cell>
          <cell r="S4" t="str">
            <v>距 離</v>
          </cell>
          <cell r="T4" t="str">
            <v>土 量</v>
          </cell>
          <cell r="U4" t="str">
            <v>流用率</v>
          </cell>
          <cell r="V4" t="str">
            <v>実切土量</v>
          </cell>
        </row>
        <row r="31">
          <cell r="A31" t="str">
            <v>土　　　積　　　精　　　算　　　表</v>
          </cell>
        </row>
        <row r="39">
          <cell r="A39" t="str">
            <v>精</v>
          </cell>
        </row>
        <row r="52">
          <cell r="A52" t="str">
            <v>算</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U-0-0-A入力"/>
      <sheetName val="川裏桝工部"/>
      <sheetName val="川裏桝工部数量内訳書"/>
      <sheetName val="計算書"/>
      <sheetName val="数量内訳書"/>
      <sheetName val="土積集計 (2)"/>
    </sheetNames>
    <sheetDataSet>
      <sheetData sheetId="0"/>
      <sheetData sheetId="1" refreshError="1">
        <row r="24">
          <cell r="E24">
            <v>0.7</v>
          </cell>
        </row>
        <row r="25">
          <cell r="E25">
            <v>0.4</v>
          </cell>
        </row>
      </sheetData>
      <sheetData sheetId="2"/>
      <sheetData sheetId="3"/>
      <sheetData sheetId="4" refreshError="1"/>
      <sheetData sheetId="5" refreshError="1"/>
      <sheetData sheetId="6"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U-0-0-Ｂ入力"/>
      <sheetName val="計算書"/>
      <sheetName val="数量内訳書"/>
      <sheetName val="ｽｷﾄﾘ入力"/>
    </sheetNames>
    <sheetDataSet>
      <sheetData sheetId="0" refreshError="1"/>
      <sheetData sheetId="1" refreshError="1">
        <row r="7">
          <cell r="E7">
            <v>1</v>
          </cell>
        </row>
        <row r="9">
          <cell r="E9">
            <v>2</v>
          </cell>
          <cell r="L9" t="str">
            <v>鉄筋σck＝21N/mm^2</v>
          </cell>
        </row>
        <row r="10">
          <cell r="E10">
            <v>0.35</v>
          </cell>
        </row>
        <row r="11">
          <cell r="E11">
            <v>2.7</v>
          </cell>
        </row>
        <row r="13">
          <cell r="E13">
            <v>0.4</v>
          </cell>
        </row>
        <row r="17">
          <cell r="E17">
            <v>6.42</v>
          </cell>
        </row>
        <row r="19">
          <cell r="S19">
            <v>1.1180000000000001</v>
          </cell>
        </row>
        <row r="20">
          <cell r="E20">
            <v>3.21</v>
          </cell>
        </row>
        <row r="21">
          <cell r="E21">
            <v>0</v>
          </cell>
        </row>
        <row r="23">
          <cell r="E23">
            <v>0</v>
          </cell>
        </row>
        <row r="26">
          <cell r="E26">
            <v>0.3</v>
          </cell>
        </row>
      </sheetData>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総括表"/>
      <sheetName val="■道路土工"/>
      <sheetName val="■植生工"/>
      <sheetName val="■路盤工"/>
      <sheetName val="路肩-延長"/>
      <sheetName val="■付属施設工"/>
      <sheetName val="U300-箇所"/>
      <sheetName val="桝-箇所"/>
      <sheetName val="暗渠-延長"/>
      <sheetName val="延長補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計算書１"/>
      <sheetName val="積算内訳書"/>
    </sheetNames>
    <sheetDataSet>
      <sheetData sheetId="0"/>
      <sheetData sheetId="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画面"/>
      <sheetName val="ﾌﾞﾛｯｸ入力"/>
      <sheetName val="ＴＢ表入力"/>
      <sheetName val="表紙1"/>
      <sheetName val="工法概要"/>
      <sheetName val="基条"/>
      <sheetName val="表紙2"/>
      <sheetName val="設計概要"/>
      <sheetName val="設計手法"/>
      <sheetName val="表紙3 "/>
      <sheetName val="表紙4 "/>
      <sheetName val="●参考金額"/>
      <sheetName val="●材料数量"/>
      <sheetName val="●本体"/>
      <sheetName val="●ｺｰﾅｰ部"/>
      <sheetName val="●基礎本体 "/>
      <sheetName val="●基礎間詰"/>
      <sheetName val="●基礎裏砕石"/>
      <sheetName val="●基礎下砕石"/>
      <sheetName val="●笠石(ﾌｨﾙﾀ)"/>
      <sheetName val="●均し(ﾌｨﾙﾀ)"/>
      <sheetName val="●ＥＰＳ・ゴムプレート"/>
      <sheetName val="高欄（本体）"/>
      <sheetName val="高欄（均し）"/>
      <sheetName val="高欄（砕石）"/>
      <sheetName val="●鉄筋重量"/>
      <sheetName val="排水工"/>
      <sheetName val="JH排水"/>
      <sheetName val="壁背面砂"/>
      <sheetName val="表紙5"/>
      <sheetName val="歩掛"/>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8">
          <cell r="F18">
            <v>0</v>
          </cell>
        </row>
        <row r="220">
          <cell r="F220">
            <v>0</v>
          </cell>
        </row>
        <row r="224">
          <cell r="F224">
            <v>0</v>
          </cell>
        </row>
        <row r="235">
          <cell r="F235">
            <v>0</v>
          </cell>
        </row>
        <row r="238">
          <cell r="F238">
            <v>0</v>
          </cell>
        </row>
        <row r="241">
          <cell r="F241">
            <v>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本体"/>
    </sheetNames>
    <sheetDataSet>
      <sheetData sheetId="0"/>
      <sheetData sheetId="1" refreshError="1">
        <row r="2">
          <cell r="B2" t="str">
            <v>既仮BMNO3～仮BMNO1</v>
          </cell>
        </row>
        <row r="3">
          <cell r="E3">
            <v>204.73500000000001</v>
          </cell>
          <cell r="G3">
            <v>208.113</v>
          </cell>
        </row>
        <row r="4">
          <cell r="D4">
            <v>12</v>
          </cell>
          <cell r="E4">
            <v>5</v>
          </cell>
          <cell r="F4">
            <v>22</v>
          </cell>
        </row>
        <row r="9">
          <cell r="E9">
            <v>1.1879999999999999</v>
          </cell>
          <cell r="T9">
            <v>1.92</v>
          </cell>
        </row>
        <row r="11">
          <cell r="G11">
            <v>1.36</v>
          </cell>
          <cell r="S11">
            <v>1.585</v>
          </cell>
        </row>
        <row r="13">
          <cell r="E13">
            <v>1.01</v>
          </cell>
          <cell r="T13">
            <v>1.41</v>
          </cell>
        </row>
        <row r="15">
          <cell r="G15">
            <v>1.46</v>
          </cell>
          <cell r="S15">
            <v>1.0649999999999999</v>
          </cell>
        </row>
        <row r="17">
          <cell r="F17">
            <v>1.19</v>
          </cell>
          <cell r="T17">
            <v>1.46</v>
          </cell>
        </row>
        <row r="19">
          <cell r="G19">
            <v>1.3</v>
          </cell>
          <cell r="S19">
            <v>1.081</v>
          </cell>
        </row>
        <row r="21">
          <cell r="F21">
            <v>1.01</v>
          </cell>
          <cell r="T21">
            <v>1.84</v>
          </cell>
        </row>
        <row r="23">
          <cell r="G23">
            <v>1.02</v>
          </cell>
          <cell r="R23">
            <v>1.522</v>
          </cell>
        </row>
        <row r="25">
          <cell r="E25">
            <v>0.66</v>
          </cell>
          <cell r="T25">
            <v>1.25</v>
          </cell>
        </row>
        <row r="27">
          <cell r="G27">
            <v>2.44</v>
          </cell>
          <cell r="S27">
            <v>0.873</v>
          </cell>
        </row>
        <row r="29">
          <cell r="F29">
            <v>2.1150000000000002</v>
          </cell>
          <cell r="T29">
            <v>1.46</v>
          </cell>
        </row>
        <row r="31">
          <cell r="G31">
            <v>1.71</v>
          </cell>
          <cell r="S31">
            <v>1.115</v>
          </cell>
        </row>
        <row r="33">
          <cell r="F33">
            <v>1.2809999999999999</v>
          </cell>
          <cell r="T33">
            <v>1.96</v>
          </cell>
        </row>
        <row r="35">
          <cell r="G35">
            <v>1.24</v>
          </cell>
          <cell r="S35">
            <v>1.552</v>
          </cell>
        </row>
        <row r="37">
          <cell r="E37">
            <v>0.83099999999999996</v>
          </cell>
          <cell r="T37">
            <v>2.37</v>
          </cell>
        </row>
        <row r="39">
          <cell r="G39">
            <v>1.81</v>
          </cell>
          <cell r="R39">
            <v>1.9650000000000001</v>
          </cell>
        </row>
        <row r="41">
          <cell r="F41">
            <v>1.4079999999999999</v>
          </cell>
          <cell r="T41">
            <v>1.49</v>
          </cell>
        </row>
        <row r="43">
          <cell r="G43">
            <v>1.33</v>
          </cell>
          <cell r="S43">
            <v>1.0620000000000001</v>
          </cell>
        </row>
        <row r="45">
          <cell r="F45">
            <v>0.97199999999999998</v>
          </cell>
          <cell r="T45">
            <v>2.2200000000000002</v>
          </cell>
        </row>
        <row r="47">
          <cell r="G47">
            <v>1.1100000000000001</v>
          </cell>
          <cell r="S47">
            <v>1.8959999999999999</v>
          </cell>
        </row>
        <row r="49">
          <cell r="F49">
            <v>0.73</v>
          </cell>
          <cell r="T49">
            <v>2.71</v>
          </cell>
        </row>
        <row r="51">
          <cell r="G51">
            <v>0.83</v>
          </cell>
          <cell r="R51">
            <v>2.3519999999999999</v>
          </cell>
        </row>
        <row r="53">
          <cell r="E53">
            <v>0.50700000000000001</v>
          </cell>
          <cell r="T53">
            <v>1.19</v>
          </cell>
        </row>
        <row r="55">
          <cell r="G55">
            <v>1.45</v>
          </cell>
          <cell r="S55">
            <v>0.90700000000000003</v>
          </cell>
        </row>
        <row r="57">
          <cell r="F57">
            <v>1.0940000000000001</v>
          </cell>
          <cell r="T57">
            <v>1.36</v>
          </cell>
        </row>
        <row r="59">
          <cell r="G59">
            <v>1.43</v>
          </cell>
          <cell r="S59">
            <v>1.087</v>
          </cell>
        </row>
        <row r="61">
          <cell r="F61">
            <v>1.0780000000000001</v>
          </cell>
          <cell r="T61">
            <v>1.23</v>
          </cell>
        </row>
        <row r="63">
          <cell r="G63">
            <v>1.93</v>
          </cell>
          <cell r="R63">
            <v>0.86599999999999999</v>
          </cell>
        </row>
        <row r="65">
          <cell r="F65">
            <v>1.5980000000000001</v>
          </cell>
          <cell r="R65">
            <v>1.39</v>
          </cell>
        </row>
        <row r="67">
          <cell r="E67">
            <v>1.905</v>
          </cell>
          <cell r="R67">
            <v>1.2</v>
          </cell>
        </row>
      </sheetData>
      <sheetData sheetId="2"/>
      <sheetData sheetId="3"/>
      <sheetData sheetId="4"/>
      <sheetData sheetId="5"/>
      <sheetData sheetId="6"/>
      <sheetData sheetId="7"/>
      <sheetData sheetId="8"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路盤工"/>
      <sheetName val="路肩張芝"/>
      <sheetName val="Ｕトラフ"/>
      <sheetName val="取付横断管"/>
      <sheetName val="路床排水"/>
      <sheetName val="集水桝"/>
      <sheetName val="呑吐口桝"/>
      <sheetName val="呑吐口素掘"/>
      <sheetName val="落口桝"/>
      <sheetName val="端末支柱"/>
    </sheetNames>
    <sheetDataSet>
      <sheetData sheetId="0" refreshError="1">
        <row r="35">
          <cell r="G35" t="str">
            <v>路盤工内内法面仕上げ</v>
          </cell>
          <cell r="H35" t="str">
            <v>A=</v>
          </cell>
          <cell r="I35">
            <v>0.85299999999999998</v>
          </cell>
          <cell r="K35" t="str">
            <v>×1＝</v>
          </cell>
          <cell r="L35">
            <v>0.85299999999999998</v>
          </cell>
          <cell r="M35" t="str">
            <v>㎡</v>
          </cell>
          <cell r="N35">
            <v>0.85299999999999998</v>
          </cell>
        </row>
        <row r="37">
          <cell r="G37" t="str">
            <v>凍上抑制層</v>
          </cell>
          <cell r="H37" t="str">
            <v>V=</v>
          </cell>
          <cell r="I37" t="str">
            <v>(4.000+4.243)/2×0.40×1＝</v>
          </cell>
        </row>
        <row r="38">
          <cell r="L38">
            <v>1.6486000000000001</v>
          </cell>
          <cell r="M38" t="str">
            <v>m3</v>
          </cell>
          <cell r="N38">
            <v>1.649</v>
          </cell>
        </row>
        <row r="40">
          <cell r="H40" t="str">
            <v>A=</v>
          </cell>
          <cell r="I40">
            <v>1.6486000000000001</v>
          </cell>
          <cell r="J40" t="str">
            <v>÷</v>
          </cell>
          <cell r="K40" t="str">
            <v>0.4　＝</v>
          </cell>
          <cell r="L40">
            <v>4.1215000000000002</v>
          </cell>
          <cell r="M40" t="str">
            <v>㎡</v>
          </cell>
          <cell r="N40">
            <v>4.1219999999999999</v>
          </cell>
        </row>
        <row r="42">
          <cell r="G42" t="str">
            <v>下層路盤</v>
          </cell>
          <cell r="H42" t="str">
            <v>V=</v>
          </cell>
          <cell r="I42" t="str">
            <v>(4.243+4.443)/2×0.33×1＝</v>
          </cell>
        </row>
        <row r="43">
          <cell r="L43">
            <v>1.4332</v>
          </cell>
          <cell r="M43" t="str">
            <v>m3</v>
          </cell>
          <cell r="N43">
            <v>1.4330000000000001</v>
          </cell>
        </row>
        <row r="45">
          <cell r="H45" t="str">
            <v>A=</v>
          </cell>
          <cell r="I45">
            <v>1.4332</v>
          </cell>
          <cell r="J45" t="str">
            <v>÷</v>
          </cell>
          <cell r="K45" t="str">
            <v>0.33=</v>
          </cell>
          <cell r="L45">
            <v>4.343</v>
          </cell>
          <cell r="M45" t="str">
            <v>㎡</v>
          </cell>
          <cell r="N45">
            <v>4.343</v>
          </cell>
        </row>
        <row r="62">
          <cell r="M62" t="str">
            <v>北　海　道　開　発　局</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EXTCALC()"/>
      <sheetName val="TEXTCALC"/>
    </sheetNames>
    <definedNames>
      <definedName name="OnShow_Dlgデータ範囲"/>
      <definedName name="OnShow_Dlg詳細指定"/>
    </definedNames>
    <sheetDataSet>
      <sheetData sheetId="0"/>
      <sheetData sheetId="1" refreshError="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積集計"/>
      <sheetName val="土積集計 (2)"/>
    </sheetNames>
    <sheetDataSet>
      <sheetData sheetId="0" refreshError="1"/>
      <sheetData sheetId="1" refreshError="1">
        <row r="1">
          <cell r="A1" t="str">
            <v>土　　　積　　　集　　　積　　　表</v>
          </cell>
        </row>
        <row r="2">
          <cell r="B2" t="str">
            <v>切　　　土</v>
          </cell>
          <cell r="E2" t="str">
            <v>盛　　　　　　　　　　　　　　　土</v>
          </cell>
          <cell r="S2" t="str">
            <v>運　　搬　　捨　　土</v>
          </cell>
        </row>
        <row r="3">
          <cell r="A3" t="str">
            <v>土　質</v>
          </cell>
          <cell r="E3" t="str">
            <v>総盛土</v>
          </cell>
          <cell r="F3" t="str">
            <v>横　断　流　用　土</v>
          </cell>
          <cell r="I3" t="str">
            <v>縦　 断　 流　 用　 土</v>
          </cell>
          <cell r="M3" t="str">
            <v>流　 用　 土</v>
          </cell>
          <cell r="Q3" t="str">
            <v>運搬盛土</v>
          </cell>
          <cell r="S3" t="str">
            <v>捨　　土</v>
          </cell>
          <cell r="U3" t="str">
            <v>盛　　土</v>
          </cell>
          <cell r="W3" t="str">
            <v>摘　要</v>
          </cell>
        </row>
        <row r="4">
          <cell r="B4" t="str">
            <v>実切土</v>
          </cell>
          <cell r="C4" t="str">
            <v>流用率</v>
          </cell>
          <cell r="D4" t="str">
            <v>補正土量</v>
          </cell>
          <cell r="F4" t="str">
            <v>土 量</v>
          </cell>
          <cell r="G4" t="str">
            <v>流用率</v>
          </cell>
          <cell r="H4" t="str">
            <v>実切土量</v>
          </cell>
          <cell r="I4" t="str">
            <v>距 離</v>
          </cell>
          <cell r="J4" t="str">
            <v>土 量</v>
          </cell>
          <cell r="K4" t="str">
            <v>流用率</v>
          </cell>
          <cell r="L4" t="str">
            <v>実切土量</v>
          </cell>
          <cell r="M4" t="str">
            <v>距 離</v>
          </cell>
          <cell r="N4" t="str">
            <v>土 量</v>
          </cell>
          <cell r="O4" t="str">
            <v>流用率</v>
          </cell>
          <cell r="P4" t="str">
            <v>実切土量</v>
          </cell>
          <cell r="Q4" t="str">
            <v>距 離</v>
          </cell>
          <cell r="R4" t="str">
            <v>土量</v>
          </cell>
          <cell r="S4" t="str">
            <v>距 離</v>
          </cell>
          <cell r="T4" t="str">
            <v>土 量</v>
          </cell>
          <cell r="U4" t="str">
            <v>流用率</v>
          </cell>
          <cell r="V4" t="str">
            <v>実切土量</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京他依頼書"/>
      <sheetName val="2-1（指示書）"/>
      <sheetName val="2-2（指示品目表）"/>
      <sheetName val="2-2-A（施工条件明示）"/>
      <sheetName val="2-3ゴム支承単価"/>
      <sheetName val="記入例"/>
      <sheetName val="体系データ"/>
      <sheetName val="経済調査会"/>
    </sheetNames>
    <sheetDataSet>
      <sheetData sheetId="0" refreshError="1"/>
      <sheetData sheetId="1" refreshError="1"/>
      <sheetData sheetId="2"/>
      <sheetData sheetId="3"/>
      <sheetData sheetId="4" refreshError="1"/>
      <sheetData sheetId="5" refreshError="1"/>
      <sheetData sheetId="6">
        <row r="1">
          <cell r="A1" t="str">
            <v>築堤･護岸</v>
          </cell>
          <cell r="B1" t="str">
            <v>浚渫_河川</v>
          </cell>
          <cell r="C1" t="str">
            <v>樋門･樋管</v>
          </cell>
          <cell r="D1" t="str">
            <v>水門</v>
          </cell>
          <cell r="E1" t="str">
            <v>堰</v>
          </cell>
          <cell r="F1" t="str">
            <v>排水機場</v>
          </cell>
          <cell r="G1" t="str">
            <v>床止め･床固め</v>
          </cell>
          <cell r="H1" t="str">
            <v>共通仮設</v>
          </cell>
          <cell r="I1" t="str">
            <v>河川維持</v>
          </cell>
          <cell r="J1" t="str">
            <v>河川修繕</v>
          </cell>
          <cell r="K1" t="str">
            <v>堤防･護岸</v>
          </cell>
          <cell r="L1" t="str">
            <v>突堤･人工岬</v>
          </cell>
          <cell r="M1" t="str">
            <v>海域堤防</v>
          </cell>
          <cell r="N1" t="str">
            <v>浚渫_海岸</v>
          </cell>
          <cell r="O1" t="str">
            <v>養浜</v>
          </cell>
          <cell r="P1" t="str">
            <v>砂防えん堤</v>
          </cell>
          <cell r="Q1" t="str">
            <v>流路</v>
          </cell>
          <cell r="R1" t="str">
            <v>斜面対策</v>
          </cell>
          <cell r="S1" t="str">
            <v>道路改良</v>
          </cell>
          <cell r="T1" t="str">
            <v>舗装</v>
          </cell>
          <cell r="U1" t="str">
            <v>鋼橋上部</v>
          </cell>
          <cell r="V1" t="str">
            <v>ｺﾝｸﾘｰﾄ橋上部</v>
          </cell>
          <cell r="W1" t="str">
            <v>橋梁下部</v>
          </cell>
          <cell r="X1" t="str">
            <v>ﾄﾝﾈﾙ_NATM</v>
          </cell>
          <cell r="Y1" t="str">
            <v>ｺﾝｸﾘｰﾄｼｪｯﾄﾞ</v>
          </cell>
          <cell r="Z1" t="str">
            <v>鋼製ｼｪｯﾄﾞ</v>
          </cell>
          <cell r="AA1" t="str">
            <v>地下横断歩道</v>
          </cell>
          <cell r="AB1" t="str">
            <v>地下駐車場</v>
          </cell>
          <cell r="AC1" t="str">
            <v>共同溝</v>
          </cell>
          <cell r="AD1" t="str">
            <v>電線共同溝</v>
          </cell>
          <cell r="AE1" t="str">
            <v>情報ﾎﾞｯｸｽ</v>
          </cell>
          <cell r="AF1" t="str">
            <v>道路維持</v>
          </cell>
          <cell r="AG1" t="str">
            <v>道路修繕</v>
          </cell>
          <cell r="AH1" t="str">
            <v>雪寒</v>
          </cell>
          <cell r="AI1" t="str">
            <v>ｺﾝｸﾘｰﾄﾀﾞﾑ</v>
          </cell>
          <cell r="AJ1" t="str">
            <v>ﾌｨﾙﾀﾞﾑ</v>
          </cell>
          <cell r="AK1" t="str">
            <v>鋼橋上部_ﾀﾞﾑ</v>
          </cell>
          <cell r="AL1" t="str">
            <v>ｺﾝｸﾘｰﾄ橋上部_ﾀﾞﾑ</v>
          </cell>
          <cell r="AM1" t="str">
            <v>橋梁下部_ﾀﾞﾑ</v>
          </cell>
          <cell r="AN1" t="str">
            <v>基盤整備</v>
          </cell>
          <cell r="AO1" t="str">
            <v>植栽</v>
          </cell>
          <cell r="AP1" t="str">
            <v>施設整備</v>
          </cell>
          <cell r="AQ1" t="str">
            <v>ｸﾞﾗｳﾝﾄﾞ･ｺｰﾄ整備</v>
          </cell>
          <cell r="AR1" t="str">
            <v>自然育成</v>
          </cell>
          <cell r="AS1" t="str">
            <v>管路</v>
          </cell>
          <cell r="AT1" t="str">
            <v>処理場</v>
          </cell>
          <cell r="AU1" t="str">
            <v>ﾎﾟﾝﾌﾟ場</v>
          </cell>
          <cell r="AV1" t="str">
            <v>開水路</v>
          </cell>
          <cell r="AW1" t="str">
            <v>管水路_開削工法</v>
          </cell>
        </row>
      </sheetData>
      <sheetData sheetId="7">
        <row r="31">
          <cell r="D31" t="str">
            <v xml:space="preserve">荒川下流河川事務所 </v>
          </cell>
        </row>
        <row r="32">
          <cell r="D32" t="str">
            <v xml:space="preserve">東京国道事務所 </v>
          </cell>
        </row>
        <row r="33">
          <cell r="D33" t="str">
            <v xml:space="preserve">相武国道事務所 </v>
          </cell>
        </row>
        <row r="34">
          <cell r="D34" t="str">
            <v xml:space="preserve">東京外かく環状国道事務所 </v>
          </cell>
        </row>
        <row r="35">
          <cell r="D35" t="str">
            <v>国営昭和記念公園事務所</v>
          </cell>
        </row>
      </sheetData>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見積先データ"/>
      <sheetName val="ﾃﾞｰﾀｼｰﾄ"/>
      <sheetName val="様式-1 資材等実勢価格調査依頼書"/>
      <sheetName val="見積依頼会社一覧表"/>
      <sheetName val="見積価格記入用紙"/>
      <sheetName val="見積依頼書"/>
      <sheetName val="見積依頼書添付文書（参考）"/>
      <sheetName val="様式-1系 ｺﾋﾟｰﾍﾟｰｽﾄ"/>
    </sheetNames>
    <sheetDataSet>
      <sheetData sheetId="0">
        <row r="23">
          <cell r="B23" t="str">
            <v>現場着価</v>
          </cell>
          <cell r="F23" t="str">
            <v>材</v>
          </cell>
        </row>
        <row r="24">
          <cell r="B24" t="str">
            <v>現場車上渡し</v>
          </cell>
          <cell r="F24" t="str">
            <v>工</v>
          </cell>
        </row>
        <row r="25">
          <cell r="B25" t="str">
            <v>工場(店頭)渡し</v>
          </cell>
          <cell r="F25" t="str">
            <v>材＆工</v>
          </cell>
        </row>
        <row r="26">
          <cell r="B26" t="str">
            <v>置場渡し</v>
          </cell>
          <cell r="F26" t="str">
            <v>賃</v>
          </cell>
        </row>
        <row r="27">
          <cell r="B27" t="str">
            <v>土場積込渡し</v>
          </cell>
          <cell r="F27" t="str">
            <v>賃＆工</v>
          </cell>
        </row>
        <row r="28">
          <cell r="F28" t="str">
            <v>機</v>
          </cell>
        </row>
        <row r="29">
          <cell r="B29" t="str">
            <v>その他</v>
          </cell>
          <cell r="F29" t="str">
            <v>試</v>
          </cell>
        </row>
        <row r="30">
          <cell r="F30" t="str">
            <v>鋼</v>
          </cell>
        </row>
        <row r="31">
          <cell r="F31" t="str">
            <v>処</v>
          </cell>
        </row>
        <row r="78">
          <cell r="B78" t="str">
            <v>枚</v>
          </cell>
        </row>
        <row r="79">
          <cell r="B79" t="str">
            <v>組</v>
          </cell>
        </row>
        <row r="80">
          <cell r="B80" t="str">
            <v>基</v>
          </cell>
        </row>
        <row r="81">
          <cell r="B81" t="str">
            <v>本</v>
          </cell>
        </row>
        <row r="82">
          <cell r="B82" t="str">
            <v>リットル</v>
          </cell>
        </row>
        <row r="83">
          <cell r="B83" t="str">
            <v>ｍ</v>
          </cell>
        </row>
        <row r="84">
          <cell r="B84" t="str">
            <v>ｍ2</v>
          </cell>
        </row>
        <row r="85">
          <cell r="B85" t="str">
            <v>ｍ3</v>
          </cell>
        </row>
        <row r="86">
          <cell r="B86" t="str">
            <v>台日</v>
          </cell>
        </row>
        <row r="87">
          <cell r="B87" t="str">
            <v>個</v>
          </cell>
        </row>
        <row r="88">
          <cell r="B88" t="str">
            <v>台</v>
          </cell>
        </row>
        <row r="89">
          <cell r="B89" t="str">
            <v>箇所</v>
          </cell>
        </row>
        <row r="90">
          <cell r="B90" t="str">
            <v>ｋｇ</v>
          </cell>
        </row>
        <row r="91">
          <cell r="B91" t="str">
            <v>ｔ</v>
          </cell>
        </row>
        <row r="92">
          <cell r="B92" t="str">
            <v>面</v>
          </cell>
        </row>
        <row r="93">
          <cell r="B93" t="str">
            <v>日</v>
          </cell>
        </row>
        <row r="94">
          <cell r="B94" t="str">
            <v>式</v>
          </cell>
        </row>
        <row r="95">
          <cell r="B95" t="str">
            <v>検体</v>
          </cell>
        </row>
        <row r="96">
          <cell r="B96" t="str">
            <v>回</v>
          </cell>
        </row>
      </sheetData>
      <sheetData sheetId="1"/>
      <sheetData sheetId="2"/>
      <sheetData sheetId="3"/>
      <sheetData sheetId="4"/>
      <sheetData sheetId="5"/>
      <sheetData sheetId="6"/>
      <sheetData sheetId="7"/>
      <sheetData sheetId="8"/>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表紙"/>
      <sheetName val="2.内訳数量"/>
      <sheetName val="Sheet1"/>
      <sheetName val="3.調書"/>
      <sheetName val="4.路排排水"/>
      <sheetName val="5.集水桝"/>
    </sheetNames>
    <sheetDataSet>
      <sheetData sheetId="0"/>
      <sheetData sheetId="1" refreshError="1"/>
      <sheetData sheetId="2"/>
      <sheetData sheetId="3" refreshError="1"/>
      <sheetData sheetId="4">
        <row r="36">
          <cell r="F36">
            <v>22</v>
          </cell>
          <cell r="G36">
            <v>11.700000000000003</v>
          </cell>
        </row>
      </sheetData>
      <sheetData sheetId="5">
        <row r="65">
          <cell r="F65">
            <v>26</v>
          </cell>
          <cell r="H65">
            <v>12.04</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
      <sheetName val="入力②"/>
      <sheetName val="入力③"/>
      <sheetName val="集計表"/>
      <sheetName val="数量計算書"/>
    </sheetNames>
    <sheetDataSet>
      <sheetData sheetId="0" refreshError="1">
        <row r="1">
          <cell r="G1" t="str">
            <v xml:space="preserve">    区　  　画　  　線        集　　　計</v>
          </cell>
          <cell r="M1" t="str">
            <v>集　　計</v>
          </cell>
          <cell r="R1" t="str">
            <v>材　　　料　　　計　　　算　　　書</v>
          </cell>
        </row>
        <row r="3">
          <cell r="O3" t="str">
            <v>左　側</v>
          </cell>
          <cell r="P3" t="str">
            <v>+</v>
          </cell>
          <cell r="Q3" t="str">
            <v>中　心</v>
          </cell>
          <cell r="S3" t="str">
            <v>右　側</v>
          </cell>
        </row>
        <row r="4">
          <cell r="E4" t="str">
            <v xml:space="preserve">   名    称</v>
          </cell>
          <cell r="I4" t="str">
            <v>計</v>
          </cell>
          <cell r="P4" t="str">
            <v>算</v>
          </cell>
          <cell r="U4" t="str">
            <v>式</v>
          </cell>
          <cell r="X4" t="str">
            <v xml:space="preserve">  数  量</v>
          </cell>
          <cell r="Y4" t="str">
            <v>単位</v>
          </cell>
        </row>
        <row r="5">
          <cell r="E5" t="str">
            <v>区  画  線</v>
          </cell>
          <cell r="O5" t="str">
            <v>左　側</v>
          </cell>
          <cell r="Q5" t="str">
            <v/>
          </cell>
          <cell r="S5" t="str">
            <v>右　側</v>
          </cell>
        </row>
        <row r="6">
          <cell r="E6" t="str">
            <v>延    長</v>
          </cell>
          <cell r="G6" t="str">
            <v>実　　線</v>
          </cell>
          <cell r="O6">
            <v>880</v>
          </cell>
          <cell r="P6" t="str">
            <v/>
          </cell>
          <cell r="Q6" t="str">
            <v>+</v>
          </cell>
          <cell r="R6" t="str">
            <v/>
          </cell>
          <cell r="S6">
            <v>880</v>
          </cell>
          <cell r="X6">
            <v>1760</v>
          </cell>
          <cell r="Y6" t="str">
            <v>ｍ</v>
          </cell>
        </row>
        <row r="7">
          <cell r="O7" t="str">
            <v/>
          </cell>
          <cell r="Q7" t="str">
            <v>中　心</v>
          </cell>
          <cell r="S7" t="str">
            <v/>
          </cell>
        </row>
        <row r="8">
          <cell r="G8" t="str">
            <v>破　　線</v>
          </cell>
          <cell r="H8" t="str">
            <v>No</v>
          </cell>
          <cell r="J8" t="str">
            <v>+</v>
          </cell>
          <cell r="K8" t="str">
            <v/>
          </cell>
          <cell r="O8">
            <v>0</v>
          </cell>
          <cell r="P8" t="str">
            <v/>
          </cell>
          <cell r="Q8">
            <v>880</v>
          </cell>
          <cell r="R8" t="str">
            <v/>
          </cell>
          <cell r="S8">
            <v>0</v>
          </cell>
          <cell r="T8" t="str">
            <v xml:space="preserve">  　*  1/2</v>
          </cell>
          <cell r="X8">
            <v>440</v>
          </cell>
          <cell r="Y8" t="str">
            <v>ｍ</v>
          </cell>
        </row>
        <row r="9">
          <cell r="P9" t="str">
            <v xml:space="preserve">    左    側</v>
          </cell>
          <cell r="R9" t="str">
            <v xml:space="preserve">    中    心</v>
          </cell>
          <cell r="T9" t="str">
            <v xml:space="preserve">    右    側</v>
          </cell>
        </row>
        <row r="10">
          <cell r="K10" t="str">
            <v>始    点</v>
          </cell>
          <cell r="O10" t="str">
            <v>終    点</v>
          </cell>
          <cell r="P10" t="str">
            <v>実 線</v>
          </cell>
          <cell r="Q10" t="str">
            <v>破 線</v>
          </cell>
          <cell r="R10" t="str">
            <v>実 線</v>
          </cell>
          <cell r="S10" t="str">
            <v>破 線</v>
          </cell>
          <cell r="T10" t="str">
            <v>実 線</v>
          </cell>
          <cell r="U10" t="str">
            <v>破 線</v>
          </cell>
        </row>
        <row r="12">
          <cell r="K12">
            <v>86</v>
          </cell>
          <cell r="O12">
            <v>966</v>
          </cell>
          <cell r="P12">
            <v>880</v>
          </cell>
          <cell r="Q12" t="str">
            <v/>
          </cell>
          <cell r="R12" t="str">
            <v/>
          </cell>
          <cell r="S12" t="str">
            <v/>
          </cell>
          <cell r="T12" t="str">
            <v/>
          </cell>
          <cell r="U12" t="str">
            <v/>
          </cell>
        </row>
        <row r="14">
          <cell r="K14">
            <v>86</v>
          </cell>
          <cell r="O14">
            <v>966</v>
          </cell>
          <cell r="P14" t="str">
            <v/>
          </cell>
          <cell r="Q14" t="str">
            <v/>
          </cell>
          <cell r="R14" t="str">
            <v/>
          </cell>
          <cell r="S14">
            <v>880</v>
          </cell>
          <cell r="T14" t="str">
            <v/>
          </cell>
          <cell r="U14" t="str">
            <v/>
          </cell>
        </row>
        <row r="16">
          <cell r="K16">
            <v>86</v>
          </cell>
          <cell r="O16">
            <v>966</v>
          </cell>
          <cell r="P16" t="str">
            <v/>
          </cell>
          <cell r="Q16" t="str">
            <v/>
          </cell>
          <cell r="R16" t="str">
            <v/>
          </cell>
          <cell r="S16" t="str">
            <v/>
          </cell>
          <cell r="T16">
            <v>880</v>
          </cell>
          <cell r="U16" t="str">
            <v/>
          </cell>
        </row>
        <row r="18">
          <cell r="K18">
            <v>0</v>
          </cell>
          <cell r="O18">
            <v>0</v>
          </cell>
          <cell r="P18" t="str">
            <v/>
          </cell>
          <cell r="Q18" t="str">
            <v/>
          </cell>
          <cell r="R18" t="str">
            <v/>
          </cell>
          <cell r="S18" t="str">
            <v/>
          </cell>
          <cell r="T18" t="str">
            <v/>
          </cell>
          <cell r="U18" t="str">
            <v/>
          </cell>
        </row>
        <row r="20">
          <cell r="K20">
            <v>0</v>
          </cell>
          <cell r="O20">
            <v>0</v>
          </cell>
          <cell r="P20" t="str">
            <v/>
          </cell>
          <cell r="Q20" t="str">
            <v/>
          </cell>
          <cell r="R20" t="str">
            <v/>
          </cell>
          <cell r="S20" t="str">
            <v/>
          </cell>
          <cell r="T20" t="str">
            <v/>
          </cell>
          <cell r="U20" t="str">
            <v/>
          </cell>
        </row>
        <row r="22">
          <cell r="K22">
            <v>0</v>
          </cell>
          <cell r="O22">
            <v>0</v>
          </cell>
          <cell r="P22" t="str">
            <v/>
          </cell>
          <cell r="Q22" t="str">
            <v/>
          </cell>
          <cell r="R22" t="str">
            <v/>
          </cell>
          <cell r="S22" t="str">
            <v/>
          </cell>
          <cell r="T22" t="str">
            <v/>
          </cell>
          <cell r="U22" t="str">
            <v/>
          </cell>
        </row>
        <row r="24">
          <cell r="K24">
            <v>0</v>
          </cell>
          <cell r="O24">
            <v>0</v>
          </cell>
          <cell r="P24" t="str">
            <v/>
          </cell>
          <cell r="Q24" t="str">
            <v/>
          </cell>
          <cell r="R24" t="str">
            <v/>
          </cell>
          <cell r="S24" t="str">
            <v/>
          </cell>
          <cell r="T24" t="str">
            <v/>
          </cell>
          <cell r="U24" t="str">
            <v/>
          </cell>
        </row>
        <row r="26">
          <cell r="K26">
            <v>0</v>
          </cell>
          <cell r="O26">
            <v>0</v>
          </cell>
          <cell r="P26" t="str">
            <v/>
          </cell>
          <cell r="Q26" t="str">
            <v/>
          </cell>
          <cell r="R26" t="str">
            <v/>
          </cell>
          <cell r="S26" t="str">
            <v/>
          </cell>
          <cell r="T26" t="str">
            <v/>
          </cell>
          <cell r="U26" t="str">
            <v/>
          </cell>
        </row>
        <row r="28">
          <cell r="K28">
            <v>0</v>
          </cell>
          <cell r="O28">
            <v>0</v>
          </cell>
          <cell r="P28" t="str">
            <v/>
          </cell>
          <cell r="Q28" t="str">
            <v/>
          </cell>
          <cell r="R28" t="str">
            <v/>
          </cell>
          <cell r="S28" t="str">
            <v/>
          </cell>
          <cell r="T28" t="str">
            <v/>
          </cell>
          <cell r="U28" t="str">
            <v/>
          </cell>
        </row>
        <row r="30">
          <cell r="K30">
            <v>0</v>
          </cell>
          <cell r="O30">
            <v>0</v>
          </cell>
          <cell r="P30" t="str">
            <v/>
          </cell>
          <cell r="Q30" t="str">
            <v/>
          </cell>
          <cell r="R30" t="str">
            <v/>
          </cell>
          <cell r="S30" t="str">
            <v/>
          </cell>
          <cell r="T30" t="str">
            <v/>
          </cell>
          <cell r="U30" t="str">
            <v/>
          </cell>
        </row>
        <row r="32">
          <cell r="K32">
            <v>0</v>
          </cell>
          <cell r="O32">
            <v>0</v>
          </cell>
          <cell r="P32" t="str">
            <v/>
          </cell>
          <cell r="Q32" t="str">
            <v/>
          </cell>
          <cell r="R32" t="str">
            <v/>
          </cell>
          <cell r="S32" t="str">
            <v/>
          </cell>
          <cell r="T32" t="str">
            <v/>
          </cell>
          <cell r="U32" t="str">
            <v/>
          </cell>
        </row>
        <row r="34">
          <cell r="K34">
            <v>0</v>
          </cell>
          <cell r="O34">
            <v>0</v>
          </cell>
          <cell r="P34" t="str">
            <v/>
          </cell>
          <cell r="Q34" t="str">
            <v/>
          </cell>
          <cell r="R34" t="str">
            <v/>
          </cell>
          <cell r="S34" t="str">
            <v/>
          </cell>
          <cell r="T34" t="str">
            <v/>
          </cell>
          <cell r="U34" t="str">
            <v/>
          </cell>
        </row>
        <row r="36">
          <cell r="K36">
            <v>0</v>
          </cell>
          <cell r="O36">
            <v>0</v>
          </cell>
          <cell r="P36" t="str">
            <v/>
          </cell>
          <cell r="Q36" t="str">
            <v/>
          </cell>
          <cell r="R36" t="str">
            <v/>
          </cell>
          <cell r="S36" t="str">
            <v/>
          </cell>
          <cell r="T36" t="str">
            <v/>
          </cell>
          <cell r="U36" t="str">
            <v/>
          </cell>
        </row>
        <row r="38">
          <cell r="K38">
            <v>0</v>
          </cell>
          <cell r="O38">
            <v>0</v>
          </cell>
          <cell r="P38" t="str">
            <v/>
          </cell>
          <cell r="Q38" t="str">
            <v/>
          </cell>
          <cell r="R38" t="str">
            <v/>
          </cell>
          <cell r="S38" t="str">
            <v/>
          </cell>
          <cell r="T38" t="str">
            <v/>
          </cell>
          <cell r="U38" t="str">
            <v/>
          </cell>
        </row>
        <row r="40">
          <cell r="K40">
            <v>0</v>
          </cell>
          <cell r="O40">
            <v>0</v>
          </cell>
          <cell r="P40" t="str">
            <v/>
          </cell>
          <cell r="Q40" t="str">
            <v/>
          </cell>
          <cell r="R40" t="str">
            <v/>
          </cell>
          <cell r="S40" t="str">
            <v/>
          </cell>
          <cell r="T40" t="str">
            <v/>
          </cell>
          <cell r="U40" t="str">
            <v/>
          </cell>
        </row>
        <row r="41">
          <cell r="V41" t="str">
            <v>小　　　計</v>
          </cell>
        </row>
        <row r="42">
          <cell r="M42" t="str">
            <v>合　　　計</v>
          </cell>
          <cell r="O42" t="str">
            <v>合　　　計</v>
          </cell>
          <cell r="P42">
            <v>880</v>
          </cell>
          <cell r="Q42">
            <v>0</v>
          </cell>
          <cell r="R42">
            <v>0</v>
          </cell>
          <cell r="S42">
            <v>880</v>
          </cell>
          <cell r="T42">
            <v>880</v>
          </cell>
          <cell r="U42">
            <v>0</v>
          </cell>
          <cell r="V42" t="str">
            <v>合　　　計</v>
          </cell>
        </row>
      </sheetData>
      <sheetData sheetId="1" refreshError="1">
        <row r="1">
          <cell r="G1" t="str">
            <v xml:space="preserve">    区　  　画　  　線        集　　　計</v>
          </cell>
          <cell r="R1" t="str">
            <v>材　　　料　　　計　　　算　　　書</v>
          </cell>
        </row>
        <row r="4">
          <cell r="E4" t="str">
            <v xml:space="preserve">   名    称</v>
          </cell>
          <cell r="I4" t="str">
            <v>計</v>
          </cell>
          <cell r="P4" t="str">
            <v>算</v>
          </cell>
          <cell r="U4" t="str">
            <v>式</v>
          </cell>
          <cell r="X4" t="str">
            <v xml:space="preserve">  数  量</v>
          </cell>
          <cell r="Y4" t="str">
            <v>単位</v>
          </cell>
        </row>
        <row r="8">
          <cell r="J8" t="str">
            <v>+</v>
          </cell>
          <cell r="K8" t="str">
            <v>-</v>
          </cell>
        </row>
        <row r="9">
          <cell r="P9" t="str">
            <v xml:space="preserve">    左    側</v>
          </cell>
          <cell r="R9" t="str">
            <v xml:space="preserve">    中    心</v>
          </cell>
          <cell r="T9" t="str">
            <v xml:space="preserve">    右    側</v>
          </cell>
        </row>
        <row r="10">
          <cell r="K10" t="str">
            <v>始    点</v>
          </cell>
          <cell r="O10" t="str">
            <v>終    点</v>
          </cell>
          <cell r="P10" t="str">
            <v>実 線</v>
          </cell>
          <cell r="Q10" t="str">
            <v>破 線</v>
          </cell>
          <cell r="R10" t="str">
            <v>実 線</v>
          </cell>
          <cell r="S10" t="str">
            <v>破 線</v>
          </cell>
          <cell r="T10" t="str">
            <v>実 線</v>
          </cell>
          <cell r="U10" t="str">
            <v>破 線</v>
          </cell>
        </row>
        <row r="12">
          <cell r="H12" t="str">
            <v/>
          </cell>
          <cell r="I12" t="str">
            <v/>
          </cell>
          <cell r="J12" t="str">
            <v/>
          </cell>
          <cell r="K12">
            <v>0</v>
          </cell>
          <cell r="O12">
            <v>0</v>
          </cell>
          <cell r="P12" t="str">
            <v/>
          </cell>
          <cell r="Q12" t="str">
            <v/>
          </cell>
          <cell r="R12" t="str">
            <v/>
          </cell>
          <cell r="S12" t="str">
            <v/>
          </cell>
          <cell r="T12" t="str">
            <v/>
          </cell>
          <cell r="U12" t="str">
            <v/>
          </cell>
        </row>
        <row r="14">
          <cell r="H14" t="str">
            <v/>
          </cell>
          <cell r="I14" t="str">
            <v/>
          </cell>
          <cell r="J14" t="str">
            <v/>
          </cell>
          <cell r="K14">
            <v>0</v>
          </cell>
          <cell r="O14">
            <v>0</v>
          </cell>
          <cell r="P14" t="str">
            <v/>
          </cell>
          <cell r="Q14" t="str">
            <v/>
          </cell>
          <cell r="R14" t="str">
            <v/>
          </cell>
          <cell r="S14" t="str">
            <v/>
          </cell>
          <cell r="T14" t="str">
            <v/>
          </cell>
          <cell r="U14" t="str">
            <v/>
          </cell>
        </row>
        <row r="16">
          <cell r="H16" t="str">
            <v/>
          </cell>
          <cell r="I16" t="str">
            <v/>
          </cell>
          <cell r="J16" t="str">
            <v/>
          </cell>
          <cell r="K16">
            <v>0</v>
          </cell>
          <cell r="O16">
            <v>0</v>
          </cell>
          <cell r="P16" t="str">
            <v/>
          </cell>
          <cell r="Q16" t="str">
            <v/>
          </cell>
          <cell r="R16" t="str">
            <v/>
          </cell>
          <cell r="S16" t="str">
            <v/>
          </cell>
          <cell r="T16" t="str">
            <v/>
          </cell>
          <cell r="U16" t="str">
            <v/>
          </cell>
        </row>
        <row r="18">
          <cell r="H18" t="str">
            <v/>
          </cell>
          <cell r="I18" t="str">
            <v/>
          </cell>
          <cell r="J18" t="str">
            <v/>
          </cell>
          <cell r="K18">
            <v>0</v>
          </cell>
          <cell r="O18">
            <v>0</v>
          </cell>
          <cell r="P18" t="str">
            <v/>
          </cell>
          <cell r="Q18" t="str">
            <v/>
          </cell>
          <cell r="R18" t="str">
            <v/>
          </cell>
          <cell r="S18" t="str">
            <v/>
          </cell>
          <cell r="T18" t="str">
            <v/>
          </cell>
          <cell r="U18" t="str">
            <v/>
          </cell>
        </row>
        <row r="20">
          <cell r="H20" t="str">
            <v/>
          </cell>
          <cell r="I20" t="str">
            <v/>
          </cell>
          <cell r="J20" t="str">
            <v/>
          </cell>
          <cell r="K20">
            <v>0</v>
          </cell>
          <cell r="O20">
            <v>0</v>
          </cell>
          <cell r="P20" t="str">
            <v/>
          </cell>
          <cell r="Q20" t="str">
            <v/>
          </cell>
          <cell r="R20" t="str">
            <v/>
          </cell>
          <cell r="S20" t="str">
            <v/>
          </cell>
          <cell r="T20" t="str">
            <v/>
          </cell>
          <cell r="U20" t="str">
            <v/>
          </cell>
        </row>
        <row r="22">
          <cell r="H22" t="str">
            <v/>
          </cell>
          <cell r="I22" t="str">
            <v/>
          </cell>
          <cell r="J22" t="str">
            <v/>
          </cell>
          <cell r="K22">
            <v>0</v>
          </cell>
          <cell r="O22">
            <v>0</v>
          </cell>
          <cell r="P22" t="str">
            <v/>
          </cell>
          <cell r="Q22" t="str">
            <v/>
          </cell>
          <cell r="R22" t="str">
            <v/>
          </cell>
          <cell r="S22" t="str">
            <v/>
          </cell>
          <cell r="T22" t="str">
            <v/>
          </cell>
          <cell r="U22" t="str">
            <v/>
          </cell>
        </row>
        <row r="24">
          <cell r="H24" t="str">
            <v/>
          </cell>
          <cell r="I24" t="str">
            <v/>
          </cell>
          <cell r="J24" t="str">
            <v/>
          </cell>
          <cell r="K24">
            <v>0</v>
          </cell>
          <cell r="O24">
            <v>0</v>
          </cell>
          <cell r="P24" t="str">
            <v/>
          </cell>
          <cell r="Q24" t="str">
            <v/>
          </cell>
          <cell r="R24" t="str">
            <v/>
          </cell>
          <cell r="S24" t="str">
            <v/>
          </cell>
          <cell r="T24" t="str">
            <v/>
          </cell>
          <cell r="U24" t="str">
            <v/>
          </cell>
        </row>
        <row r="26">
          <cell r="H26" t="str">
            <v/>
          </cell>
          <cell r="I26" t="str">
            <v/>
          </cell>
          <cell r="J26" t="str">
            <v/>
          </cell>
          <cell r="K26">
            <v>0</v>
          </cell>
          <cell r="O26">
            <v>0</v>
          </cell>
          <cell r="P26" t="str">
            <v/>
          </cell>
          <cell r="Q26" t="str">
            <v/>
          </cell>
          <cell r="R26" t="str">
            <v/>
          </cell>
          <cell r="S26" t="str">
            <v/>
          </cell>
          <cell r="T26" t="str">
            <v/>
          </cell>
          <cell r="U26" t="str">
            <v/>
          </cell>
        </row>
        <row r="28">
          <cell r="H28" t="str">
            <v/>
          </cell>
          <cell r="I28" t="str">
            <v/>
          </cell>
          <cell r="J28" t="str">
            <v/>
          </cell>
          <cell r="K28">
            <v>0</v>
          </cell>
          <cell r="O28">
            <v>0</v>
          </cell>
          <cell r="P28" t="str">
            <v/>
          </cell>
          <cell r="Q28" t="str">
            <v/>
          </cell>
          <cell r="R28" t="str">
            <v/>
          </cell>
          <cell r="S28" t="str">
            <v/>
          </cell>
          <cell r="T28" t="str">
            <v/>
          </cell>
          <cell r="U28" t="str">
            <v/>
          </cell>
        </row>
        <row r="30">
          <cell r="H30" t="str">
            <v/>
          </cell>
          <cell r="I30" t="str">
            <v/>
          </cell>
          <cell r="J30" t="str">
            <v/>
          </cell>
          <cell r="K30">
            <v>0</v>
          </cell>
          <cell r="O30">
            <v>0</v>
          </cell>
          <cell r="P30" t="str">
            <v/>
          </cell>
          <cell r="Q30" t="str">
            <v/>
          </cell>
          <cell r="R30" t="str">
            <v/>
          </cell>
          <cell r="S30" t="str">
            <v/>
          </cell>
          <cell r="T30" t="str">
            <v/>
          </cell>
          <cell r="U30" t="str">
            <v/>
          </cell>
        </row>
        <row r="32">
          <cell r="H32" t="str">
            <v/>
          </cell>
          <cell r="I32" t="str">
            <v/>
          </cell>
          <cell r="J32" t="str">
            <v/>
          </cell>
          <cell r="K32">
            <v>0</v>
          </cell>
          <cell r="O32">
            <v>0</v>
          </cell>
          <cell r="P32" t="str">
            <v/>
          </cell>
          <cell r="Q32" t="str">
            <v/>
          </cell>
          <cell r="R32" t="str">
            <v/>
          </cell>
          <cell r="S32" t="str">
            <v/>
          </cell>
          <cell r="T32" t="str">
            <v/>
          </cell>
          <cell r="U32" t="str">
            <v/>
          </cell>
        </row>
        <row r="34">
          <cell r="H34" t="str">
            <v/>
          </cell>
          <cell r="I34" t="str">
            <v/>
          </cell>
          <cell r="J34" t="str">
            <v/>
          </cell>
          <cell r="K34">
            <v>0</v>
          </cell>
          <cell r="O34">
            <v>0</v>
          </cell>
          <cell r="P34" t="str">
            <v/>
          </cell>
          <cell r="Q34" t="str">
            <v/>
          </cell>
          <cell r="R34" t="str">
            <v/>
          </cell>
          <cell r="S34" t="str">
            <v/>
          </cell>
          <cell r="T34" t="str">
            <v/>
          </cell>
          <cell r="U34" t="str">
            <v/>
          </cell>
        </row>
        <row r="36">
          <cell r="H36" t="str">
            <v/>
          </cell>
          <cell r="I36" t="str">
            <v/>
          </cell>
          <cell r="J36" t="str">
            <v/>
          </cell>
          <cell r="K36">
            <v>0</v>
          </cell>
          <cell r="O36">
            <v>0</v>
          </cell>
          <cell r="P36" t="str">
            <v/>
          </cell>
          <cell r="Q36" t="str">
            <v/>
          </cell>
          <cell r="R36" t="str">
            <v/>
          </cell>
          <cell r="S36" t="str">
            <v/>
          </cell>
          <cell r="T36" t="str">
            <v/>
          </cell>
          <cell r="U36" t="str">
            <v/>
          </cell>
        </row>
        <row r="38">
          <cell r="H38" t="str">
            <v/>
          </cell>
          <cell r="I38" t="str">
            <v/>
          </cell>
          <cell r="J38" t="str">
            <v/>
          </cell>
          <cell r="K38">
            <v>0</v>
          </cell>
          <cell r="O38">
            <v>0</v>
          </cell>
          <cell r="P38" t="str">
            <v/>
          </cell>
          <cell r="Q38" t="str">
            <v/>
          </cell>
          <cell r="R38" t="str">
            <v/>
          </cell>
          <cell r="S38" t="str">
            <v/>
          </cell>
          <cell r="T38" t="str">
            <v/>
          </cell>
          <cell r="U38" t="str">
            <v/>
          </cell>
        </row>
        <row r="40">
          <cell r="H40" t="str">
            <v/>
          </cell>
          <cell r="I40" t="str">
            <v/>
          </cell>
          <cell r="J40" t="str">
            <v/>
          </cell>
          <cell r="K40">
            <v>0</v>
          </cell>
          <cell r="O40">
            <v>0</v>
          </cell>
          <cell r="P40" t="str">
            <v/>
          </cell>
          <cell r="Q40" t="str">
            <v/>
          </cell>
          <cell r="R40" t="str">
            <v/>
          </cell>
          <cell r="S40" t="str">
            <v/>
          </cell>
          <cell r="T40" t="str">
            <v/>
          </cell>
          <cell r="U40" t="str">
            <v/>
          </cell>
        </row>
        <row r="41">
          <cell r="V41" t="str">
            <v>小　　　計</v>
          </cell>
        </row>
        <row r="42">
          <cell r="O42" t="str">
            <v>小　　　計</v>
          </cell>
          <cell r="P42">
            <v>0</v>
          </cell>
          <cell r="Q42">
            <v>0</v>
          </cell>
          <cell r="R42">
            <v>0</v>
          </cell>
          <cell r="S42">
            <v>0</v>
          </cell>
          <cell r="T42">
            <v>0</v>
          </cell>
          <cell r="U42">
            <v>0</v>
          </cell>
          <cell r="V42" t="str">
            <v>合　　　計</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入力"/>
      <sheetName val="ｺﾝｸﾘｰﾄ"/>
      <sheetName val="型枠"/>
      <sheetName val="収縮継手"/>
      <sheetName val="足場工"/>
      <sheetName val="床・法面仕上"/>
      <sheetName val="分水工集計表"/>
      <sheetName val="開発１分水工計算書"/>
      <sheetName val="北4北5分水工計算書"/>
      <sheetName val="鋼製異形管"/>
      <sheetName val="tmp"/>
      <sheetName val="北6北7分水工計算書"/>
      <sheetName val="TXTCALC()"/>
      <sheetName val="Sheet1"/>
      <sheetName val="分水管集計表"/>
      <sheetName val="開水路直分工"/>
      <sheetName val="開水路直分工調書"/>
      <sheetName val="当り数量"/>
      <sheetName val="総括表"/>
      <sheetName val="附帯明渠集計"/>
      <sheetName val="附B-1(一般)"/>
      <sheetName val="附B-1(盛土)"/>
      <sheetName val="集水部1箇所当り(Ⅰ型A桝)"/>
      <sheetName val="耕作道路工"/>
      <sheetName val="NO.1水路横断工材料"/>
      <sheetName val="NO.2水路横断工材料"/>
      <sheetName val="表紙"/>
      <sheetName val="材料"/>
      <sheetName val="作業日数算定表"/>
      <sheetName val="単位作業量"/>
    </sheetNames>
    <sheetDataSet>
      <sheetData sheetId="0" refreshError="1">
        <row r="45">
          <cell r="C45" t="str">
            <v>HL3</v>
          </cell>
          <cell r="E45" t="str">
            <v>WS3</v>
          </cell>
        </row>
        <row r="46">
          <cell r="E46" t="str">
            <v>WS4</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数量総括表"/>
      <sheetName val="集計表"/>
      <sheetName val="数量計算書"/>
      <sheetName val="当り数量調書"/>
      <sheetName val="延長調書"/>
      <sheetName val="箇所調書"/>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表紙"/>
      <sheetName val="2.調書"/>
      <sheetName val="3.土積集"/>
      <sheetName val="4.土積計"/>
      <sheetName val="B"/>
    </sheetNames>
    <sheetDataSet>
      <sheetData sheetId="0" refreshError="1"/>
      <sheetData sheetId="1" refreshError="1"/>
      <sheetData sheetId="2" refreshError="1"/>
      <sheetData sheetId="3"/>
      <sheetData sheetId="4">
        <row r="1">
          <cell r="A1" t="str">
            <v>a</v>
          </cell>
          <cell r="B1" t="str">
            <v>b</v>
          </cell>
          <cell r="C1" t="str">
            <v>c</v>
          </cell>
          <cell r="D1" t="str">
            <v>d</v>
          </cell>
          <cell r="E1" t="str">
            <v>e</v>
          </cell>
          <cell r="F1" t="str">
            <v>f</v>
          </cell>
          <cell r="G1" t="str">
            <v>g</v>
          </cell>
          <cell r="H1" t="str">
            <v>h</v>
          </cell>
          <cell r="I1" t="str">
            <v>I</v>
          </cell>
        </row>
        <row r="2">
          <cell r="A2" t="str">
            <v>ｺｰﾄﾞ</v>
          </cell>
          <cell r="B2" t="str">
            <v>側点</v>
          </cell>
          <cell r="C2" t="str">
            <v>GH</v>
          </cell>
          <cell r="D2" t="str">
            <v>FH</v>
          </cell>
          <cell r="E2" t="str">
            <v>BH/CH</v>
          </cell>
          <cell r="F2" t="str">
            <v>BA</v>
          </cell>
          <cell r="G2" t="str">
            <v>CA</v>
          </cell>
          <cell r="H2" t="str">
            <v>MCA</v>
          </cell>
          <cell r="I2" t="str">
            <v>MBA</v>
          </cell>
        </row>
        <row r="3">
          <cell r="A3">
            <v>1</v>
          </cell>
          <cell r="B3">
            <v>682.93</v>
          </cell>
          <cell r="C3">
            <v>271.99</v>
          </cell>
          <cell r="D3">
            <v>271.83</v>
          </cell>
          <cell r="E3">
            <v>0.16000000000002501</v>
          </cell>
          <cell r="F3">
            <v>7.7</v>
          </cell>
          <cell r="G3">
            <v>0.1</v>
          </cell>
          <cell r="H3">
            <v>7.65</v>
          </cell>
          <cell r="I3">
            <v>0.1</v>
          </cell>
        </row>
        <row r="4">
          <cell r="A4">
            <v>2</v>
          </cell>
          <cell r="B4">
            <v>700</v>
          </cell>
          <cell r="C4">
            <v>273.39999999999998</v>
          </cell>
          <cell r="D4">
            <v>273.3</v>
          </cell>
          <cell r="E4">
            <v>9.9999999999965894E-2</v>
          </cell>
          <cell r="F4">
            <v>7.6</v>
          </cell>
          <cell r="G4">
            <v>0.1</v>
          </cell>
          <cell r="H4">
            <v>7.1</v>
          </cell>
          <cell r="I4">
            <v>0.3</v>
          </cell>
        </row>
        <row r="5">
          <cell r="A5">
            <v>3</v>
          </cell>
          <cell r="B5">
            <v>720</v>
          </cell>
          <cell r="C5">
            <v>274.89999999999998</v>
          </cell>
          <cell r="D5">
            <v>274.86</v>
          </cell>
          <cell r="E5">
            <v>3.999999999996362E-2</v>
          </cell>
          <cell r="F5">
            <v>6.6</v>
          </cell>
          <cell r="G5">
            <v>0.5</v>
          </cell>
          <cell r="H5">
            <v>6.45</v>
          </cell>
          <cell r="I5">
            <v>0.45</v>
          </cell>
        </row>
        <row r="6">
          <cell r="A6">
            <v>4</v>
          </cell>
          <cell r="B6">
            <v>740</v>
          </cell>
          <cell r="C6">
            <v>276.25</v>
          </cell>
          <cell r="D6">
            <v>276.25</v>
          </cell>
          <cell r="E6">
            <v>0</v>
          </cell>
          <cell r="F6">
            <v>6.3</v>
          </cell>
          <cell r="G6">
            <v>0.4</v>
          </cell>
          <cell r="H6">
            <v>6.35</v>
          </cell>
          <cell r="I6">
            <v>0.35</v>
          </cell>
        </row>
        <row r="7">
          <cell r="A7">
            <v>5</v>
          </cell>
          <cell r="B7">
            <v>760</v>
          </cell>
          <cell r="C7">
            <v>277.58</v>
          </cell>
          <cell r="D7">
            <v>277.62</v>
          </cell>
          <cell r="E7">
            <v>4.0000000000020464E-2</v>
          </cell>
          <cell r="F7">
            <v>6.4</v>
          </cell>
          <cell r="G7">
            <v>0.3</v>
          </cell>
          <cell r="H7">
            <v>6.45</v>
          </cell>
          <cell r="I7">
            <v>0.25</v>
          </cell>
        </row>
        <row r="8">
          <cell r="A8">
            <v>6</v>
          </cell>
          <cell r="B8">
            <v>780</v>
          </cell>
          <cell r="C8">
            <v>278.97000000000003</v>
          </cell>
          <cell r="D8">
            <v>278.99</v>
          </cell>
          <cell r="E8">
            <v>1.999999999998181E-2</v>
          </cell>
          <cell r="F8">
            <v>6.5</v>
          </cell>
          <cell r="G8">
            <v>0.2</v>
          </cell>
          <cell r="H8">
            <v>6.8</v>
          </cell>
          <cell r="I8">
            <v>0.1</v>
          </cell>
        </row>
        <row r="9">
          <cell r="A9">
            <v>7</v>
          </cell>
          <cell r="B9">
            <v>800</v>
          </cell>
          <cell r="C9">
            <v>280.39999999999998</v>
          </cell>
          <cell r="D9">
            <v>280.36</v>
          </cell>
          <cell r="E9">
            <v>3.999999999996362E-2</v>
          </cell>
          <cell r="F9">
            <v>7.1</v>
          </cell>
          <cell r="G9">
            <v>0</v>
          </cell>
          <cell r="H9">
            <v>6.95</v>
          </cell>
          <cell r="I9">
            <v>0.3</v>
          </cell>
        </row>
        <row r="10">
          <cell r="A10">
            <v>8</v>
          </cell>
          <cell r="B10">
            <v>820</v>
          </cell>
          <cell r="C10">
            <v>281.79000000000002</v>
          </cell>
          <cell r="D10">
            <v>281.73</v>
          </cell>
          <cell r="E10">
            <v>6.0000000000002274E-2</v>
          </cell>
          <cell r="F10">
            <v>6.8</v>
          </cell>
          <cell r="G10">
            <v>0.6</v>
          </cell>
          <cell r="H10">
            <v>6.9</v>
          </cell>
          <cell r="I10">
            <v>0.5</v>
          </cell>
        </row>
        <row r="11">
          <cell r="A11">
            <v>9</v>
          </cell>
          <cell r="B11">
            <v>840</v>
          </cell>
          <cell r="C11">
            <v>283.13</v>
          </cell>
          <cell r="D11">
            <v>283.08999999999997</v>
          </cell>
          <cell r="E11">
            <v>4.0000000000020464E-2</v>
          </cell>
          <cell r="F11">
            <v>7</v>
          </cell>
          <cell r="G11">
            <v>0.4</v>
          </cell>
          <cell r="H11">
            <v>6.75</v>
          </cell>
          <cell r="I11">
            <v>1.05</v>
          </cell>
        </row>
        <row r="12">
          <cell r="A12">
            <v>10</v>
          </cell>
          <cell r="B12">
            <v>860</v>
          </cell>
          <cell r="C12">
            <v>284.5</v>
          </cell>
          <cell r="D12">
            <v>284.45999999999998</v>
          </cell>
          <cell r="E12">
            <v>4.0000000000020464E-2</v>
          </cell>
          <cell r="F12">
            <v>6.5</v>
          </cell>
          <cell r="G12">
            <v>1.7</v>
          </cell>
          <cell r="H12">
            <v>6.55</v>
          </cell>
          <cell r="I12">
            <v>1.3</v>
          </cell>
        </row>
        <row r="13">
          <cell r="A13">
            <v>11</v>
          </cell>
          <cell r="B13">
            <v>880</v>
          </cell>
          <cell r="C13">
            <v>285.83999999999997</v>
          </cell>
          <cell r="D13">
            <v>285.83</v>
          </cell>
          <cell r="E13">
            <v>9.9999999999909051E-3</v>
          </cell>
          <cell r="F13">
            <v>6.6</v>
          </cell>
          <cell r="G13">
            <v>0.9</v>
          </cell>
          <cell r="H13">
            <v>6.7</v>
          </cell>
          <cell r="I13">
            <v>0.65</v>
          </cell>
        </row>
        <row r="14">
          <cell r="A14">
            <v>12</v>
          </cell>
          <cell r="B14">
            <v>900</v>
          </cell>
          <cell r="C14">
            <v>287.22000000000003</v>
          </cell>
          <cell r="D14">
            <v>287.2</v>
          </cell>
          <cell r="E14">
            <v>2.0000000000038654E-2</v>
          </cell>
          <cell r="F14">
            <v>6.8</v>
          </cell>
          <cell r="G14">
            <v>0.4</v>
          </cell>
          <cell r="H14">
            <v>7</v>
          </cell>
          <cell r="I14">
            <v>0.85</v>
          </cell>
        </row>
        <row r="15">
          <cell r="A15">
            <v>13</v>
          </cell>
          <cell r="B15">
            <v>920</v>
          </cell>
          <cell r="C15">
            <v>288.68</v>
          </cell>
          <cell r="D15">
            <v>288.57</v>
          </cell>
          <cell r="E15">
            <v>0.11000000000001364</v>
          </cell>
          <cell r="F15">
            <v>7.2</v>
          </cell>
          <cell r="G15">
            <v>1.3</v>
          </cell>
          <cell r="H15">
            <v>7.95</v>
          </cell>
          <cell r="I15">
            <v>0.85</v>
          </cell>
        </row>
        <row r="16">
          <cell r="A16">
            <v>14</v>
          </cell>
          <cell r="B16">
            <v>940</v>
          </cell>
          <cell r="C16">
            <v>290.17</v>
          </cell>
          <cell r="D16">
            <v>289.94</v>
          </cell>
          <cell r="E16">
            <v>0.23000000000001819</v>
          </cell>
          <cell r="F16">
            <v>8.6999999999999993</v>
          </cell>
          <cell r="G16">
            <v>0.4</v>
          </cell>
          <cell r="H16">
            <v>9</v>
          </cell>
          <cell r="I16">
            <v>0.4</v>
          </cell>
        </row>
        <row r="17">
          <cell r="A17">
            <v>15</v>
          </cell>
          <cell r="B17">
            <v>960</v>
          </cell>
          <cell r="C17">
            <v>291.66000000000003</v>
          </cell>
          <cell r="D17">
            <v>291.31</v>
          </cell>
          <cell r="E17">
            <v>0.35000000000002274</v>
          </cell>
          <cell r="F17">
            <v>9.3000000000000007</v>
          </cell>
          <cell r="G17">
            <v>0.4</v>
          </cell>
          <cell r="H17">
            <v>10</v>
          </cell>
          <cell r="I17">
            <v>0.3</v>
          </cell>
        </row>
        <row r="18">
          <cell r="A18">
            <v>16</v>
          </cell>
          <cell r="B18">
            <v>980</v>
          </cell>
          <cell r="C18">
            <v>293.11</v>
          </cell>
          <cell r="D18">
            <v>292.68</v>
          </cell>
          <cell r="E18">
            <v>0.43000000000000682</v>
          </cell>
          <cell r="F18">
            <v>10.7</v>
          </cell>
          <cell r="G18">
            <v>0.2</v>
          </cell>
          <cell r="H18">
            <v>10.75</v>
          </cell>
          <cell r="I18">
            <v>0.2</v>
          </cell>
        </row>
        <row r="19">
          <cell r="A19">
            <v>17</v>
          </cell>
          <cell r="B19">
            <v>1000</v>
          </cell>
          <cell r="C19">
            <v>294.49</v>
          </cell>
          <cell r="D19">
            <v>294.05</v>
          </cell>
          <cell r="E19">
            <v>0.43999999999999773</v>
          </cell>
          <cell r="F19">
            <v>10.8</v>
          </cell>
          <cell r="G19">
            <v>0.2</v>
          </cell>
          <cell r="H19">
            <v>10.7</v>
          </cell>
          <cell r="I19">
            <v>0.2</v>
          </cell>
        </row>
        <row r="20">
          <cell r="A20">
            <v>18</v>
          </cell>
          <cell r="B20">
            <v>1020</v>
          </cell>
          <cell r="C20">
            <v>295.83999999999997</v>
          </cell>
          <cell r="D20">
            <v>295.42</v>
          </cell>
          <cell r="E20">
            <v>0.41999999999995907</v>
          </cell>
          <cell r="F20">
            <v>10.6</v>
          </cell>
          <cell r="G20">
            <v>0.2</v>
          </cell>
          <cell r="H20">
            <v>10.5</v>
          </cell>
          <cell r="I20">
            <v>0.2</v>
          </cell>
        </row>
        <row r="21">
          <cell r="A21">
            <v>19</v>
          </cell>
          <cell r="B21">
            <v>1040</v>
          </cell>
          <cell r="C21">
            <v>297.2</v>
          </cell>
          <cell r="D21">
            <v>296.77999999999997</v>
          </cell>
          <cell r="E21">
            <v>0.42000000000001592</v>
          </cell>
          <cell r="F21">
            <v>10.4</v>
          </cell>
          <cell r="G21">
            <v>0.2</v>
          </cell>
          <cell r="H21">
            <v>10.050000000000001</v>
          </cell>
          <cell r="I21">
            <v>0.2</v>
          </cell>
        </row>
        <row r="22">
          <cell r="A22">
            <v>20</v>
          </cell>
          <cell r="B22">
            <v>1060</v>
          </cell>
          <cell r="C22">
            <v>298.49</v>
          </cell>
          <cell r="D22">
            <v>298.14999999999998</v>
          </cell>
          <cell r="E22">
            <v>0.34000000000003183</v>
          </cell>
          <cell r="F22">
            <v>9.6999999999999993</v>
          </cell>
          <cell r="G22">
            <v>0.2</v>
          </cell>
          <cell r="H22">
            <v>9.25</v>
          </cell>
          <cell r="I22">
            <v>0.25</v>
          </cell>
        </row>
        <row r="23">
          <cell r="A23">
            <v>21</v>
          </cell>
          <cell r="B23">
            <v>1080</v>
          </cell>
          <cell r="C23">
            <v>299.76</v>
          </cell>
          <cell r="D23">
            <v>299.52</v>
          </cell>
          <cell r="E23">
            <v>0.24000000000000909</v>
          </cell>
          <cell r="F23">
            <v>8.8000000000000007</v>
          </cell>
          <cell r="G23">
            <v>0.3</v>
          </cell>
          <cell r="H23">
            <v>8.25</v>
          </cell>
          <cell r="I23">
            <v>0.5</v>
          </cell>
        </row>
        <row r="24">
          <cell r="A24">
            <v>22</v>
          </cell>
          <cell r="B24">
            <v>1100</v>
          </cell>
          <cell r="C24">
            <v>301</v>
          </cell>
          <cell r="D24">
            <v>300.89</v>
          </cell>
          <cell r="E24">
            <v>0.11000000000001364</v>
          </cell>
          <cell r="F24">
            <v>7.7</v>
          </cell>
          <cell r="G24">
            <v>0.7</v>
          </cell>
          <cell r="H24">
            <v>6.9</v>
          </cell>
          <cell r="I24">
            <v>0.95</v>
          </cell>
        </row>
        <row r="25">
          <cell r="A25">
            <v>23</v>
          </cell>
          <cell r="B25">
            <v>1120</v>
          </cell>
          <cell r="C25">
            <v>302.20999999999998</v>
          </cell>
          <cell r="D25">
            <v>302.26</v>
          </cell>
          <cell r="E25">
            <v>5.0000000000011369E-2</v>
          </cell>
          <cell r="F25">
            <v>6.1</v>
          </cell>
          <cell r="G25">
            <v>1.2</v>
          </cell>
          <cell r="H25">
            <v>6.5</v>
          </cell>
          <cell r="I25">
            <v>0.85</v>
          </cell>
        </row>
        <row r="26">
          <cell r="A26">
            <v>24</v>
          </cell>
          <cell r="B26">
            <v>1140</v>
          </cell>
          <cell r="C26">
            <v>303.69</v>
          </cell>
          <cell r="D26">
            <v>303.64</v>
          </cell>
          <cell r="E26">
            <v>5.0000000000011369E-2</v>
          </cell>
          <cell r="F26">
            <v>6.9</v>
          </cell>
          <cell r="G26">
            <v>0.5</v>
          </cell>
          <cell r="H26">
            <v>7.6</v>
          </cell>
          <cell r="I26">
            <v>0.65</v>
          </cell>
        </row>
        <row r="27">
          <cell r="A27">
            <v>25</v>
          </cell>
          <cell r="B27">
            <v>1160</v>
          </cell>
          <cell r="C27">
            <v>305.27</v>
          </cell>
          <cell r="D27">
            <v>305.08999999999997</v>
          </cell>
          <cell r="E27">
            <v>0.18000000000000682</v>
          </cell>
          <cell r="F27">
            <v>8.3000000000000007</v>
          </cell>
          <cell r="G27">
            <v>0.8</v>
          </cell>
          <cell r="H27">
            <v>8.75</v>
          </cell>
          <cell r="I27">
            <v>0.65</v>
          </cell>
        </row>
        <row r="28">
          <cell r="A28">
            <v>26</v>
          </cell>
          <cell r="B28">
            <v>1180</v>
          </cell>
          <cell r="C28">
            <v>306.92</v>
          </cell>
          <cell r="D28">
            <v>306.62</v>
          </cell>
          <cell r="E28">
            <v>0.30000000000001137</v>
          </cell>
          <cell r="F28">
            <v>9.1999999999999993</v>
          </cell>
          <cell r="G28">
            <v>0.5</v>
          </cell>
          <cell r="H28">
            <v>9.85</v>
          </cell>
          <cell r="I28">
            <v>0.35</v>
          </cell>
        </row>
        <row r="29">
          <cell r="A29">
            <v>27</v>
          </cell>
          <cell r="B29">
            <v>1200</v>
          </cell>
          <cell r="C29">
            <v>308.61</v>
          </cell>
          <cell r="D29">
            <v>308.25</v>
          </cell>
          <cell r="E29">
            <v>0.36000000000001364</v>
          </cell>
          <cell r="F29">
            <v>10.5</v>
          </cell>
          <cell r="G29">
            <v>0.2</v>
          </cell>
          <cell r="H29">
            <v>10</v>
          </cell>
          <cell r="I29">
            <v>0.3</v>
          </cell>
        </row>
        <row r="30">
          <cell r="A30">
            <v>28</v>
          </cell>
          <cell r="B30">
            <v>1220</v>
          </cell>
          <cell r="C30">
            <v>310.27999999999997</v>
          </cell>
          <cell r="D30">
            <v>309.95</v>
          </cell>
          <cell r="E30">
            <v>0.32999999999998408</v>
          </cell>
          <cell r="F30">
            <v>9.5</v>
          </cell>
          <cell r="G30">
            <v>0.4</v>
          </cell>
          <cell r="H30">
            <v>9.15</v>
          </cell>
          <cell r="I30">
            <v>0.3</v>
          </cell>
        </row>
        <row r="31">
          <cell r="A31">
            <v>29</v>
          </cell>
          <cell r="B31">
            <v>1240</v>
          </cell>
          <cell r="C31">
            <v>311.92</v>
          </cell>
          <cell r="D31">
            <v>311.64999999999998</v>
          </cell>
          <cell r="E31">
            <v>0.27000000000003865</v>
          </cell>
          <cell r="F31">
            <v>8.8000000000000007</v>
          </cell>
          <cell r="G31">
            <v>0.2</v>
          </cell>
          <cell r="H31">
            <v>8.6</v>
          </cell>
          <cell r="I31">
            <v>0.2</v>
          </cell>
        </row>
        <row r="32">
          <cell r="A32">
            <v>30</v>
          </cell>
          <cell r="B32">
            <v>1260</v>
          </cell>
          <cell r="C32">
            <v>313.54000000000002</v>
          </cell>
          <cell r="D32">
            <v>313.36</v>
          </cell>
          <cell r="E32">
            <v>0.18000000000000682</v>
          </cell>
          <cell r="F32">
            <v>8.4</v>
          </cell>
          <cell r="G32">
            <v>0.2</v>
          </cell>
          <cell r="H32">
            <v>8.6</v>
          </cell>
          <cell r="I32">
            <v>0.25</v>
          </cell>
        </row>
        <row r="33">
          <cell r="A33">
            <v>31</v>
          </cell>
          <cell r="B33">
            <v>1279.999</v>
          </cell>
          <cell r="C33">
            <v>315.24</v>
          </cell>
          <cell r="D33">
            <v>315.07</v>
          </cell>
          <cell r="E33">
            <v>0.17000000000001592</v>
          </cell>
          <cell r="F33">
            <v>8.8000000000000007</v>
          </cell>
          <cell r="G33">
            <v>0.3</v>
          </cell>
          <cell r="H33">
            <v>8.0500000000000007</v>
          </cell>
          <cell r="I33">
            <v>0.3</v>
          </cell>
        </row>
        <row r="34">
          <cell r="A34">
            <v>32</v>
          </cell>
          <cell r="B34">
            <v>1299.999</v>
          </cell>
          <cell r="C34">
            <v>316.89</v>
          </cell>
          <cell r="D34">
            <v>316.77</v>
          </cell>
          <cell r="E34">
            <v>0.12000000000000455</v>
          </cell>
          <cell r="F34">
            <v>7.3</v>
          </cell>
          <cell r="G34">
            <v>0.3</v>
          </cell>
          <cell r="H34">
            <v>7.15</v>
          </cell>
          <cell r="I34">
            <v>0.35</v>
          </cell>
        </row>
        <row r="35">
          <cell r="A35">
            <v>33</v>
          </cell>
          <cell r="B35">
            <v>1319.999</v>
          </cell>
          <cell r="C35">
            <v>318.54000000000002</v>
          </cell>
          <cell r="D35">
            <v>318.47000000000003</v>
          </cell>
          <cell r="E35">
            <v>6.9999999999993179E-2</v>
          </cell>
          <cell r="F35">
            <v>7</v>
          </cell>
          <cell r="G35">
            <v>0.4</v>
          </cell>
          <cell r="H35">
            <v>6.55</v>
          </cell>
          <cell r="I35">
            <v>0.3</v>
          </cell>
        </row>
        <row r="36">
          <cell r="A36">
            <v>34</v>
          </cell>
          <cell r="B36">
            <v>1339.999</v>
          </cell>
          <cell r="C36">
            <v>320.16000000000003</v>
          </cell>
          <cell r="D36">
            <v>320.18</v>
          </cell>
          <cell r="E36">
            <v>1.999999999998181E-2</v>
          </cell>
          <cell r="F36">
            <v>6.1</v>
          </cell>
          <cell r="G36">
            <v>0.2</v>
          </cell>
          <cell r="H36">
            <v>5.9</v>
          </cell>
          <cell r="I36">
            <v>0.4</v>
          </cell>
        </row>
        <row r="37">
          <cell r="A37">
            <v>35</v>
          </cell>
          <cell r="B37">
            <v>1359.999</v>
          </cell>
          <cell r="C37">
            <v>321.83</v>
          </cell>
          <cell r="D37">
            <v>321.89</v>
          </cell>
          <cell r="E37">
            <v>6.0000000000002274E-2</v>
          </cell>
          <cell r="F37">
            <v>5.7</v>
          </cell>
          <cell r="G37">
            <v>0.6</v>
          </cell>
          <cell r="H37">
            <v>5.4</v>
          </cell>
          <cell r="I37">
            <v>0.6</v>
          </cell>
        </row>
        <row r="38">
          <cell r="A38">
            <v>36</v>
          </cell>
          <cell r="B38">
            <v>1379.999</v>
          </cell>
          <cell r="C38">
            <v>323.45999999999998</v>
          </cell>
          <cell r="D38">
            <v>323.58999999999997</v>
          </cell>
          <cell r="E38">
            <v>0.12999999999999545</v>
          </cell>
          <cell r="F38">
            <v>5.0999999999999996</v>
          </cell>
          <cell r="G38">
            <v>0.6</v>
          </cell>
          <cell r="H38">
            <v>5</v>
          </cell>
          <cell r="I38">
            <v>0.55000000000000004</v>
          </cell>
        </row>
        <row r="39">
          <cell r="A39">
            <v>37</v>
          </cell>
          <cell r="B39">
            <v>1399.999</v>
          </cell>
          <cell r="C39">
            <v>325.11</v>
          </cell>
          <cell r="D39">
            <v>325.3</v>
          </cell>
          <cell r="E39">
            <v>0.18999999999999773</v>
          </cell>
          <cell r="F39">
            <v>4.9000000000000004</v>
          </cell>
          <cell r="G39">
            <v>0.5</v>
          </cell>
          <cell r="H39">
            <v>4.6500000000000004</v>
          </cell>
          <cell r="I39">
            <v>0.6</v>
          </cell>
        </row>
        <row r="40">
          <cell r="A40">
            <v>38</v>
          </cell>
          <cell r="B40">
            <v>1419.999</v>
          </cell>
          <cell r="C40">
            <v>326.77</v>
          </cell>
          <cell r="D40">
            <v>327.01</v>
          </cell>
          <cell r="E40">
            <v>0.24000000000000909</v>
          </cell>
          <cell r="F40">
            <v>4.4000000000000004</v>
          </cell>
          <cell r="G40">
            <v>0.7</v>
          </cell>
          <cell r="H40">
            <v>4.7</v>
          </cell>
          <cell r="I40">
            <v>0.75</v>
          </cell>
        </row>
        <row r="41">
          <cell r="A41">
            <v>39</v>
          </cell>
          <cell r="B41">
            <v>1440.0450000000001</v>
          </cell>
          <cell r="C41">
            <v>328.46</v>
          </cell>
          <cell r="D41">
            <v>328.68</v>
          </cell>
          <cell r="E41">
            <v>0.22000000000002728</v>
          </cell>
          <cell r="F41">
            <v>5</v>
          </cell>
          <cell r="G41">
            <v>0.8</v>
          </cell>
          <cell r="H41">
            <v>6.8</v>
          </cell>
          <cell r="I41">
            <v>0.8</v>
          </cell>
        </row>
        <row r="42">
          <cell r="A42">
            <v>40</v>
          </cell>
          <cell r="B42">
            <v>1460.3409999999999</v>
          </cell>
          <cell r="C42">
            <v>330.11</v>
          </cell>
          <cell r="D42">
            <v>330.05</v>
          </cell>
          <cell r="E42">
            <v>6.0000000000002274E-2</v>
          </cell>
          <cell r="F42">
            <v>8.6</v>
          </cell>
          <cell r="G42">
            <v>0.8</v>
          </cell>
          <cell r="H42">
            <v>9.35</v>
          </cell>
          <cell r="I42">
            <v>1.05</v>
          </cell>
        </row>
        <row r="43">
          <cell r="A43">
            <v>41</v>
          </cell>
          <cell r="B43">
            <v>1480.857</v>
          </cell>
          <cell r="C43">
            <v>331.35</v>
          </cell>
          <cell r="D43">
            <v>331.07</v>
          </cell>
          <cell r="E43">
            <v>0.28000000000002956</v>
          </cell>
          <cell r="F43">
            <v>10.1</v>
          </cell>
          <cell r="G43">
            <v>1.3</v>
          </cell>
          <cell r="H43">
            <v>10.1</v>
          </cell>
          <cell r="I43">
            <v>0.65</v>
          </cell>
        </row>
        <row r="44">
          <cell r="A44">
            <v>42</v>
          </cell>
          <cell r="B44">
            <v>1501.1479999999999</v>
          </cell>
          <cell r="C44">
            <v>331.9</v>
          </cell>
          <cell r="D44">
            <v>331.74</v>
          </cell>
          <cell r="E44">
            <v>0.15999999999996817</v>
          </cell>
          <cell r="F44">
            <v>10.1</v>
          </cell>
          <cell r="G44">
            <v>0</v>
          </cell>
          <cell r="H44">
            <v>9.4499999999999993</v>
          </cell>
          <cell r="I44">
            <v>0</v>
          </cell>
        </row>
        <row r="45">
          <cell r="A45">
            <v>43</v>
          </cell>
          <cell r="B45">
            <v>1521.146</v>
          </cell>
          <cell r="C45">
            <v>332.15</v>
          </cell>
          <cell r="D45">
            <v>332.09</v>
          </cell>
          <cell r="E45">
            <v>6.0000000000002274E-2</v>
          </cell>
          <cell r="F45">
            <v>8.8000000000000007</v>
          </cell>
          <cell r="G45">
            <v>0</v>
          </cell>
          <cell r="H45">
            <v>7.8</v>
          </cell>
          <cell r="I45">
            <v>0.15</v>
          </cell>
        </row>
        <row r="46">
          <cell r="A46">
            <v>44</v>
          </cell>
          <cell r="B46">
            <v>1541.1410000000001</v>
          </cell>
          <cell r="C46">
            <v>332.43</v>
          </cell>
          <cell r="D46">
            <v>332.41</v>
          </cell>
          <cell r="E46">
            <v>1.999999999998181E-2</v>
          </cell>
          <cell r="F46">
            <v>6.8</v>
          </cell>
          <cell r="G46">
            <v>0.3</v>
          </cell>
          <cell r="H46">
            <v>6.45</v>
          </cell>
          <cell r="I46">
            <v>0.6</v>
          </cell>
        </row>
        <row r="47">
          <cell r="A47">
            <v>45</v>
          </cell>
          <cell r="B47">
            <v>1561.1410000000001</v>
          </cell>
          <cell r="C47">
            <v>332.72</v>
          </cell>
          <cell r="D47">
            <v>332.73</v>
          </cell>
          <cell r="E47">
            <v>9.9999999999909051E-3</v>
          </cell>
          <cell r="F47">
            <v>6.1</v>
          </cell>
          <cell r="G47">
            <v>0.9</v>
          </cell>
          <cell r="H47">
            <v>6.35</v>
          </cell>
          <cell r="I47">
            <v>1</v>
          </cell>
        </row>
        <row r="48">
          <cell r="A48">
            <v>46</v>
          </cell>
          <cell r="B48">
            <v>1581.14</v>
          </cell>
          <cell r="C48">
            <v>333.06</v>
          </cell>
          <cell r="D48">
            <v>333.07</v>
          </cell>
          <cell r="E48">
            <v>9.9999999999909051E-3</v>
          </cell>
          <cell r="F48">
            <v>6.6</v>
          </cell>
          <cell r="G48">
            <v>1.1000000000000001</v>
          </cell>
          <cell r="H48">
            <v>5.7</v>
          </cell>
          <cell r="I48">
            <v>1.9</v>
          </cell>
        </row>
        <row r="49">
          <cell r="A49">
            <v>47</v>
          </cell>
          <cell r="B49">
            <v>1601.14</v>
          </cell>
          <cell r="C49">
            <v>333.39</v>
          </cell>
          <cell r="D49">
            <v>333.58</v>
          </cell>
          <cell r="E49">
            <v>0.18999999999999773</v>
          </cell>
          <cell r="F49">
            <v>4.8</v>
          </cell>
          <cell r="G49">
            <v>2.7</v>
          </cell>
          <cell r="H49">
            <v>3.65</v>
          </cell>
          <cell r="I49">
            <v>2.7</v>
          </cell>
        </row>
        <row r="50">
          <cell r="A50">
            <v>48</v>
          </cell>
          <cell r="B50">
            <v>1621.14</v>
          </cell>
          <cell r="C50">
            <v>333.72</v>
          </cell>
          <cell r="D50">
            <v>334.2</v>
          </cell>
          <cell r="E50">
            <v>0.47999999999996135</v>
          </cell>
          <cell r="F50">
            <v>2.5</v>
          </cell>
          <cell r="G50">
            <v>2.7</v>
          </cell>
          <cell r="H50">
            <v>4.1500000000000004</v>
          </cell>
          <cell r="I50">
            <v>1.8</v>
          </cell>
        </row>
        <row r="51">
          <cell r="A51">
            <v>49</v>
          </cell>
          <cell r="B51">
            <v>1641.14</v>
          </cell>
          <cell r="C51">
            <v>334.59</v>
          </cell>
          <cell r="D51">
            <v>334.69</v>
          </cell>
          <cell r="E51">
            <v>0.10000000000002274</v>
          </cell>
          <cell r="F51">
            <v>5.8</v>
          </cell>
          <cell r="G51">
            <v>0.9</v>
          </cell>
          <cell r="H51">
            <v>6.4</v>
          </cell>
          <cell r="I51">
            <v>0.55000000000000004</v>
          </cell>
        </row>
        <row r="52">
          <cell r="A52">
            <v>50</v>
          </cell>
          <cell r="B52">
            <v>1645.1189999999999</v>
          </cell>
          <cell r="C52">
            <v>334.77</v>
          </cell>
          <cell r="D52">
            <v>334.77</v>
          </cell>
          <cell r="E52">
            <v>0</v>
          </cell>
          <cell r="F52">
            <v>7</v>
          </cell>
          <cell r="G52">
            <v>0.2</v>
          </cell>
          <cell r="H52">
            <v>7</v>
          </cell>
          <cell r="I52">
            <v>0.2</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フロー"/>
      <sheetName val="見積先データ"/>
      <sheetName val="リスト"/>
      <sheetName val="基本データ入力"/>
      <sheetName val="様式-3 見積依頼書"/>
      <sheetName val="様式-4 見積価格記入用紙"/>
      <sheetName val="様式-5 見積による単価策定書"/>
      <sheetName val="様式-6 物価資料による単価策定書"/>
      <sheetName val="様式-5系 ｺﾋﾟｰﾍﾟｰｽﾄ"/>
      <sheetName val="様式-6系 ｺﾋﾟｰﾍﾟｰｽﾄ"/>
      <sheetName val="１号人孔"/>
    </sheetNames>
    <sheetDataSet>
      <sheetData sheetId="0"/>
      <sheetData sheetId="1"/>
      <sheetData sheetId="2">
        <row r="73">
          <cell r="C73" t="str">
            <v>現場着価</v>
          </cell>
        </row>
        <row r="74">
          <cell r="C74" t="str">
            <v>工場渡し</v>
          </cell>
        </row>
        <row r="75">
          <cell r="C75" t="str">
            <v>工場渡し(札幌市)</v>
          </cell>
        </row>
        <row r="76">
          <cell r="C76" t="str">
            <v>車上渡し</v>
          </cell>
        </row>
        <row r="77">
          <cell r="C77" t="str">
            <v>その他</v>
          </cell>
        </row>
      </sheetData>
      <sheetData sheetId="3"/>
      <sheetData sheetId="4"/>
      <sheetData sheetId="5"/>
      <sheetData sheetId="6"/>
      <sheetData sheetId="7"/>
      <sheetData sheetId="8"/>
      <sheetData sheetId="9"/>
      <sheetData sheetId="10"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
      <sheetName val="1P"/>
      <sheetName val="2P"/>
      <sheetName val="3P"/>
      <sheetName val="4P"/>
      <sheetName val="0P"/>
    </sheetNames>
    <sheetDataSet>
      <sheetData sheetId="0">
        <row r="2">
          <cell r="C2">
            <v>37103</v>
          </cell>
        </row>
        <row r="3">
          <cell r="C3" t="str">
            <v>管理責任者</v>
          </cell>
        </row>
        <row r="5">
          <cell r="C5">
            <v>4</v>
          </cell>
        </row>
      </sheetData>
      <sheetData sheetId="1"/>
      <sheetData sheetId="2"/>
      <sheetData sheetId="3"/>
      <sheetData sheetId="4"/>
      <sheetData sheetId="5"/>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条件"/>
      <sheetName val="座標、断面性能"/>
      <sheetName val="荷重計算"/>
      <sheetName val="メモ"/>
      <sheetName val="ピン"/>
      <sheetName val="せん断 "/>
      <sheetName val="せん断表"/>
      <sheetName val="支持力表"/>
      <sheetName val="チェックリスト（設計条件）"/>
      <sheetName val="チェックリスト(本体）"/>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基本項目"/>
    </sheetNames>
    <sheetDataSet>
      <sheetData sheetId="0"/>
      <sheetData sheetId="1" refreshError="1">
        <row r="7">
          <cell r="A7" t="str">
            <v>既仮BMNO3</v>
          </cell>
          <cell r="N7" t="str">
            <v>仮BMNO1</v>
          </cell>
        </row>
        <row r="9">
          <cell r="A9" t="str">
            <v>TP</v>
          </cell>
          <cell r="N9" t="str">
            <v>EP    266.17</v>
          </cell>
        </row>
        <row r="11">
          <cell r="A11" t="str">
            <v>BP      0.00</v>
          </cell>
          <cell r="N11" t="str">
            <v>T</v>
          </cell>
        </row>
        <row r="13">
          <cell r="A13" t="str">
            <v>T</v>
          </cell>
          <cell r="N13">
            <v>220</v>
          </cell>
        </row>
        <row r="15">
          <cell r="A15">
            <v>3</v>
          </cell>
          <cell r="N15" t="str">
            <v>T</v>
          </cell>
        </row>
        <row r="17">
          <cell r="A17" t="str">
            <v>T</v>
          </cell>
          <cell r="N17">
            <v>200</v>
          </cell>
        </row>
        <row r="19">
          <cell r="A19">
            <v>20</v>
          </cell>
          <cell r="N19" t="str">
            <v>T</v>
          </cell>
        </row>
        <row r="21">
          <cell r="A21" t="str">
            <v>T</v>
          </cell>
          <cell r="N21">
            <v>180</v>
          </cell>
        </row>
        <row r="23">
          <cell r="A23">
            <v>40</v>
          </cell>
          <cell r="N23" t="str">
            <v>T</v>
          </cell>
        </row>
        <row r="25">
          <cell r="A25" t="str">
            <v>T</v>
          </cell>
          <cell r="N25">
            <v>160</v>
          </cell>
        </row>
        <row r="27">
          <cell r="A27">
            <v>60</v>
          </cell>
          <cell r="N27" t="str">
            <v>T</v>
          </cell>
        </row>
        <row r="29">
          <cell r="A29" t="str">
            <v>T</v>
          </cell>
          <cell r="N29">
            <v>140</v>
          </cell>
        </row>
        <row r="31">
          <cell r="A31">
            <v>80</v>
          </cell>
          <cell r="N31" t="str">
            <v>T</v>
          </cell>
        </row>
        <row r="33">
          <cell r="A33" t="str">
            <v>T</v>
          </cell>
          <cell r="N33">
            <v>120</v>
          </cell>
        </row>
        <row r="35">
          <cell r="A35">
            <v>100</v>
          </cell>
          <cell r="N35" t="str">
            <v>T</v>
          </cell>
        </row>
        <row r="37">
          <cell r="A37" t="str">
            <v>T</v>
          </cell>
          <cell r="N37">
            <v>100</v>
          </cell>
        </row>
        <row r="39">
          <cell r="A39">
            <v>120</v>
          </cell>
          <cell r="N39" t="str">
            <v>T</v>
          </cell>
        </row>
        <row r="41">
          <cell r="A41" t="str">
            <v>T</v>
          </cell>
          <cell r="N41">
            <v>80</v>
          </cell>
        </row>
        <row r="43">
          <cell r="A43">
            <v>140</v>
          </cell>
          <cell r="N43" t="str">
            <v>T</v>
          </cell>
        </row>
        <row r="45">
          <cell r="A45" t="str">
            <v>T</v>
          </cell>
          <cell r="N45">
            <v>60</v>
          </cell>
        </row>
        <row r="47">
          <cell r="A47">
            <v>160</v>
          </cell>
          <cell r="N47" t="str">
            <v>T</v>
          </cell>
        </row>
        <row r="49">
          <cell r="A49" t="str">
            <v>T</v>
          </cell>
          <cell r="N49">
            <v>40</v>
          </cell>
        </row>
        <row r="51">
          <cell r="A51">
            <v>180</v>
          </cell>
          <cell r="N51" t="str">
            <v>T</v>
          </cell>
        </row>
        <row r="53">
          <cell r="A53" t="str">
            <v>T</v>
          </cell>
          <cell r="N53">
            <v>20</v>
          </cell>
        </row>
        <row r="55">
          <cell r="A55">
            <v>200</v>
          </cell>
          <cell r="N55" t="str">
            <v>T</v>
          </cell>
        </row>
        <row r="57">
          <cell r="A57" t="str">
            <v>T</v>
          </cell>
          <cell r="N57">
            <v>3</v>
          </cell>
        </row>
        <row r="59">
          <cell r="A59">
            <v>220</v>
          </cell>
          <cell r="N59" t="str">
            <v>T</v>
          </cell>
        </row>
        <row r="61">
          <cell r="A61" t="str">
            <v>T</v>
          </cell>
          <cell r="N61" t="str">
            <v>BP      0.00</v>
          </cell>
        </row>
        <row r="63">
          <cell r="A63" t="str">
            <v>EP    226.17</v>
          </cell>
          <cell r="N63" t="str">
            <v>T</v>
          </cell>
        </row>
        <row r="65">
          <cell r="A65" t="str">
            <v>T</v>
          </cell>
          <cell r="N65" t="str">
            <v>TP</v>
          </cell>
        </row>
        <row r="67">
          <cell r="A67" t="str">
            <v>仮BMNO1</v>
          </cell>
          <cell r="N67" t="str">
            <v>既仮BMNO3</v>
          </cell>
        </row>
      </sheetData>
      <sheetData sheetId="2"/>
      <sheetData sheetId="3"/>
      <sheetData sheetId="4"/>
      <sheetData sheetId="5"/>
      <sheetData sheetId="6"/>
      <sheetData sheetId="7" refreshError="1">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sheetData>
      <sheetData sheetId="8"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U-0-0-Ｂ入力"/>
      <sheetName val="計算書"/>
      <sheetName val="数量内訳書"/>
      <sheetName val="U-0-0-A入力"/>
    </sheetNames>
    <sheetDataSet>
      <sheetData sheetId="0"/>
      <sheetData sheetId="1" refreshError="1">
        <row r="8">
          <cell r="S8">
            <v>0.1</v>
          </cell>
        </row>
        <row r="10">
          <cell r="L10" t="str">
            <v>σck＝16N/mm^2</v>
          </cell>
        </row>
        <row r="12">
          <cell r="R12" t="str">
            <v>目地材</v>
          </cell>
        </row>
        <row r="13">
          <cell r="R13" t="str">
            <v>t=30</v>
          </cell>
        </row>
        <row r="14">
          <cell r="L14" t="str">
            <v>SD295A</v>
          </cell>
          <cell r="R14" t="str">
            <v>止水板</v>
          </cell>
        </row>
        <row r="15">
          <cell r="L15" t="str">
            <v>ｸﾚｰﾝ無</v>
          </cell>
          <cell r="R15" t="str">
            <v>B=200</v>
          </cell>
        </row>
      </sheetData>
      <sheetData sheetId="2"/>
      <sheetData sheetId="3"/>
      <sheetData sheetId="4"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土積集計表(1)"/>
      <sheetName val="土積集計表 (2)"/>
      <sheetName val="土積計算書(1)"/>
      <sheetName val="土積計算書(1)(2)"/>
      <sheetName val="土積計算書(1)(3)"/>
      <sheetName val="土積計算書(1)(4)"/>
      <sheetName val="土積計算書(1)(5)"/>
      <sheetName val="土積計算書(1)(6)"/>
      <sheetName val="土積計算書(1)(7)"/>
      <sheetName val="流用土距離計算書(1)"/>
    </sheetNames>
    <sheetDataSet>
      <sheetData sheetId="0" refreshError="1"/>
      <sheetData sheetId="1" refreshError="1"/>
      <sheetData sheetId="2">
        <row r="8">
          <cell r="AG8" t="str">
            <v>流用土路床4ｍ以上</v>
          </cell>
          <cell r="AJ8" t="str">
            <v>流用土路床2.5ｍ以上～4ｍ未満</v>
          </cell>
          <cell r="AM8" t="str">
            <v>流用土路床1.0ｍ以上～2.5ｍ未満</v>
          </cell>
          <cell r="AP8" t="str">
            <v>流用土路床1ｍ未満</v>
          </cell>
          <cell r="AS8" t="str">
            <v>流用土路体4ｍ以上</v>
          </cell>
          <cell r="AV8" t="str">
            <v>流用土路体2.5ｍ以上～4ｍ未満</v>
          </cell>
          <cell r="AY8" t="str">
            <v>流用土路体1.0ｍ以上～2.5ｍ未満</v>
          </cell>
          <cell r="BB8" t="str">
            <v>流用土路体1ｍ未満</v>
          </cell>
        </row>
        <row r="9">
          <cell r="AG9" t="str">
            <v/>
          </cell>
          <cell r="AH9" t="str">
            <v/>
          </cell>
          <cell r="AK9" t="str">
            <v/>
          </cell>
          <cell r="AN9" t="str">
            <v/>
          </cell>
          <cell r="AQ9" t="str">
            <v/>
          </cell>
          <cell r="AS9" t="str">
            <v/>
          </cell>
          <cell r="AT9" t="str">
            <v/>
          </cell>
          <cell r="AW9" t="str">
            <v/>
          </cell>
          <cell r="AZ9" t="str">
            <v/>
          </cell>
          <cell r="BC9" t="str">
            <v/>
          </cell>
        </row>
        <row r="10">
          <cell r="AG10">
            <v>104.9</v>
          </cell>
          <cell r="AH10" t="str">
            <v xml:space="preserve"> + </v>
          </cell>
          <cell r="AK10" t="str">
            <v/>
          </cell>
          <cell r="AN10" t="str">
            <v/>
          </cell>
          <cell r="AQ10" t="str">
            <v/>
          </cell>
          <cell r="AT10" t="str">
            <v/>
          </cell>
          <cell r="AW10" t="str">
            <v/>
          </cell>
          <cell r="AZ10" t="str">
            <v/>
          </cell>
          <cell r="BC10" t="str">
            <v/>
          </cell>
        </row>
        <row r="11">
          <cell r="AG11" t="str">
            <v/>
          </cell>
          <cell r="AH11" t="str">
            <v/>
          </cell>
          <cell r="AK11" t="str">
            <v/>
          </cell>
          <cell r="AN11" t="str">
            <v/>
          </cell>
          <cell r="AQ11" t="str">
            <v/>
          </cell>
          <cell r="AS11" t="str">
            <v/>
          </cell>
          <cell r="AT11" t="str">
            <v/>
          </cell>
          <cell r="AW11" t="str">
            <v/>
          </cell>
          <cell r="AZ11" t="str">
            <v/>
          </cell>
          <cell r="BC11" t="str">
            <v/>
          </cell>
        </row>
        <row r="12">
          <cell r="AG12">
            <v>75.400000000000006</v>
          </cell>
          <cell r="AH12" t="str">
            <v/>
          </cell>
          <cell r="AK12" t="str">
            <v/>
          </cell>
          <cell r="AN12" t="str">
            <v/>
          </cell>
          <cell r="AQ12" t="str">
            <v/>
          </cell>
          <cell r="AT12" t="str">
            <v/>
          </cell>
          <cell r="AW12" t="str">
            <v/>
          </cell>
          <cell r="AZ12" t="str">
            <v/>
          </cell>
          <cell r="BC12" t="str">
            <v/>
          </cell>
        </row>
        <row r="13">
          <cell r="AG13" t="str">
            <v/>
          </cell>
          <cell r="AH13" t="str">
            <v/>
          </cell>
          <cell r="AK13" t="str">
            <v/>
          </cell>
          <cell r="AN13" t="str">
            <v/>
          </cell>
          <cell r="AQ13" t="str">
            <v/>
          </cell>
          <cell r="AS13" t="str">
            <v/>
          </cell>
          <cell r="AT13" t="str">
            <v/>
          </cell>
          <cell r="AW13" t="str">
            <v/>
          </cell>
          <cell r="AZ13" t="str">
            <v/>
          </cell>
          <cell r="BC13" t="str">
            <v/>
          </cell>
        </row>
        <row r="14">
          <cell r="AG14" t="str">
            <v/>
          </cell>
          <cell r="AH14" t="str">
            <v/>
          </cell>
          <cell r="AK14" t="str">
            <v/>
          </cell>
          <cell r="AN14" t="str">
            <v/>
          </cell>
          <cell r="AQ14" t="str">
            <v/>
          </cell>
          <cell r="AS14" t="str">
            <v/>
          </cell>
          <cell r="AT14" t="str">
            <v/>
          </cell>
          <cell r="AW14" t="str">
            <v/>
          </cell>
          <cell r="AZ14" t="str">
            <v/>
          </cell>
          <cell r="BC14" t="str">
            <v/>
          </cell>
        </row>
        <row r="15">
          <cell r="AG15" t="str">
            <v/>
          </cell>
          <cell r="AH15" t="str">
            <v/>
          </cell>
          <cell r="AK15" t="str">
            <v/>
          </cell>
          <cell r="AN15" t="str">
            <v/>
          </cell>
          <cell r="AQ15" t="str">
            <v/>
          </cell>
          <cell r="AS15" t="str">
            <v/>
          </cell>
          <cell r="AT15" t="str">
            <v/>
          </cell>
          <cell r="AW15" t="str">
            <v/>
          </cell>
          <cell r="AZ15" t="str">
            <v/>
          </cell>
          <cell r="BC15" t="str">
            <v/>
          </cell>
        </row>
        <row r="16">
          <cell r="AG16" t="str">
            <v/>
          </cell>
          <cell r="AH16" t="str">
            <v/>
          </cell>
          <cell r="AK16" t="str">
            <v/>
          </cell>
          <cell r="AN16" t="str">
            <v/>
          </cell>
          <cell r="AQ16" t="str">
            <v/>
          </cell>
          <cell r="AS16" t="str">
            <v/>
          </cell>
          <cell r="AT16" t="str">
            <v/>
          </cell>
          <cell r="AW16" t="str">
            <v/>
          </cell>
          <cell r="AZ16" t="str">
            <v/>
          </cell>
          <cell r="BC16" t="str">
            <v/>
          </cell>
        </row>
        <row r="17">
          <cell r="AG17" t="str">
            <v/>
          </cell>
          <cell r="AH17" t="str">
            <v/>
          </cell>
          <cell r="AK17" t="str">
            <v/>
          </cell>
          <cell r="AN17" t="str">
            <v/>
          </cell>
          <cell r="AQ17" t="str">
            <v/>
          </cell>
          <cell r="AS17" t="str">
            <v/>
          </cell>
          <cell r="AT17" t="str">
            <v/>
          </cell>
          <cell r="AW17" t="str">
            <v/>
          </cell>
          <cell r="AZ17" t="str">
            <v/>
          </cell>
          <cell r="BC17" t="str">
            <v/>
          </cell>
        </row>
        <row r="18">
          <cell r="AG18" t="str">
            <v/>
          </cell>
          <cell r="AH18" t="str">
            <v/>
          </cell>
          <cell r="AK18" t="str">
            <v/>
          </cell>
          <cell r="AN18" t="str">
            <v/>
          </cell>
          <cell r="AQ18" t="str">
            <v/>
          </cell>
          <cell r="AS18" t="str">
            <v/>
          </cell>
          <cell r="AT18" t="str">
            <v/>
          </cell>
          <cell r="AW18" t="str">
            <v/>
          </cell>
          <cell r="AZ18" t="str">
            <v/>
          </cell>
          <cell r="BC18" t="str">
            <v/>
          </cell>
        </row>
        <row r="19">
          <cell r="AG19" t="str">
            <v/>
          </cell>
          <cell r="AH19" t="str">
            <v/>
          </cell>
          <cell r="AK19" t="str">
            <v/>
          </cell>
          <cell r="AN19" t="str">
            <v/>
          </cell>
          <cell r="AQ19" t="str">
            <v/>
          </cell>
          <cell r="AS19" t="str">
            <v/>
          </cell>
          <cell r="AT19" t="str">
            <v/>
          </cell>
          <cell r="AW19" t="str">
            <v/>
          </cell>
          <cell r="AZ19" t="str">
            <v/>
          </cell>
          <cell r="BC19" t="str">
            <v/>
          </cell>
        </row>
        <row r="20">
          <cell r="AG20" t="str">
            <v/>
          </cell>
          <cell r="AH20" t="str">
            <v/>
          </cell>
          <cell r="AK20" t="str">
            <v/>
          </cell>
          <cell r="AN20" t="str">
            <v/>
          </cell>
          <cell r="AQ20" t="str">
            <v/>
          </cell>
          <cell r="AS20" t="str">
            <v/>
          </cell>
          <cell r="AT20" t="str">
            <v/>
          </cell>
          <cell r="AW20" t="str">
            <v/>
          </cell>
          <cell r="AZ20" t="str">
            <v/>
          </cell>
          <cell r="BC20" t="str">
            <v/>
          </cell>
        </row>
        <row r="21">
          <cell r="AG21" t="str">
            <v/>
          </cell>
          <cell r="AH21" t="str">
            <v/>
          </cell>
          <cell r="AK21" t="str">
            <v/>
          </cell>
          <cell r="AN21" t="str">
            <v/>
          </cell>
          <cell r="AQ21" t="str">
            <v/>
          </cell>
          <cell r="AS21" t="str">
            <v/>
          </cell>
          <cell r="AT21" t="str">
            <v/>
          </cell>
          <cell r="AW21" t="str">
            <v/>
          </cell>
          <cell r="AZ21" t="str">
            <v/>
          </cell>
          <cell r="BC21" t="str">
            <v/>
          </cell>
        </row>
        <row r="22">
          <cell r="AG22" t="str">
            <v/>
          </cell>
          <cell r="AH22" t="str">
            <v/>
          </cell>
          <cell r="AK22" t="str">
            <v/>
          </cell>
          <cell r="AN22" t="str">
            <v/>
          </cell>
          <cell r="AQ22" t="str">
            <v/>
          </cell>
          <cell r="AS22" t="str">
            <v/>
          </cell>
          <cell r="AT22" t="str">
            <v/>
          </cell>
          <cell r="AW22" t="str">
            <v/>
          </cell>
          <cell r="AZ22" t="str">
            <v/>
          </cell>
          <cell r="BC22" t="str">
            <v/>
          </cell>
        </row>
        <row r="23">
          <cell r="AG23" t="str">
            <v/>
          </cell>
          <cell r="AH23" t="str">
            <v/>
          </cell>
          <cell r="AK23" t="str">
            <v/>
          </cell>
          <cell r="AN23" t="str">
            <v/>
          </cell>
          <cell r="AQ23" t="str">
            <v/>
          </cell>
          <cell r="AS23" t="str">
            <v/>
          </cell>
          <cell r="AT23" t="str">
            <v/>
          </cell>
          <cell r="AW23" t="str">
            <v/>
          </cell>
          <cell r="AZ23" t="str">
            <v/>
          </cell>
          <cell r="BC23" t="str">
            <v/>
          </cell>
        </row>
        <row r="24">
          <cell r="AG24" t="str">
            <v/>
          </cell>
          <cell r="AH24" t="str">
            <v/>
          </cell>
          <cell r="AK24" t="str">
            <v/>
          </cell>
          <cell r="AN24" t="str">
            <v/>
          </cell>
          <cell r="AQ24" t="str">
            <v/>
          </cell>
          <cell r="AS24" t="str">
            <v/>
          </cell>
          <cell r="AT24" t="str">
            <v/>
          </cell>
          <cell r="AW24" t="str">
            <v/>
          </cell>
          <cell r="AZ24" t="str">
            <v/>
          </cell>
          <cell r="BC24" t="str">
            <v/>
          </cell>
        </row>
        <row r="25">
          <cell r="AG25" t="str">
            <v/>
          </cell>
          <cell r="AS25" t="str">
            <v/>
          </cell>
        </row>
        <row r="26">
          <cell r="AG26" t="str">
            <v>104.9 + 75.4</v>
          </cell>
          <cell r="AJ26" t="str">
            <v/>
          </cell>
          <cell r="AM26" t="str">
            <v/>
          </cell>
          <cell r="AP26" t="str">
            <v/>
          </cell>
          <cell r="AS26" t="str">
            <v/>
          </cell>
          <cell r="AV26" t="str">
            <v/>
          </cell>
          <cell r="AY26" t="str">
            <v/>
          </cell>
          <cell r="BB26" t="str">
            <v/>
          </cell>
        </row>
      </sheetData>
      <sheetData sheetId="3" refreshError="1"/>
      <sheetData sheetId="4" refreshError="1"/>
      <sheetData sheetId="5" refreshError="1"/>
      <sheetData sheetId="6" refreshError="1"/>
      <sheetData sheetId="7" refreshError="1"/>
      <sheetData sheetId="8" refreshError="1"/>
      <sheetData sheetId="9"/>
      <sheetData sheetId="10"/>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集計表"/>
      <sheetName val="計算書"/>
      <sheetName val="当り数量調書"/>
    </sheetNames>
    <sheetDataSet>
      <sheetData sheetId="0"/>
      <sheetData sheetId="1"/>
      <sheetData sheetId="2"/>
      <sheetData sheetId="3"/>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定"/>
      <sheetName val="集計（吹付）"/>
      <sheetName val="集計（溶接金網）"/>
      <sheetName val="ＣⅡ(断)"/>
      <sheetName val="ＤⅠ(断)"/>
      <sheetName val="ＤⅡ(断) "/>
      <sheetName val="坑口(断)"/>
      <sheetName val="以下不要"/>
      <sheetName val="ＣⅠ"/>
      <sheetName val="ＣⅠ(断)"/>
      <sheetName val="ＣⅡ"/>
      <sheetName val="ＤⅠ"/>
      <sheetName val="ＤⅡ"/>
      <sheetName val="非常Ｌ"/>
      <sheetName val="非常Ｒ"/>
      <sheetName val="坑口"/>
    </sheetNames>
    <sheetDataSet>
      <sheetData sheetId="0">
        <row r="20">
          <cell r="E20" t="str">
            <v>機械掘削</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表"/>
      <sheetName val="数量表"/>
      <sheetName val="踏掛版数量"/>
      <sheetName val="鉄筋集計表"/>
      <sheetName val="鉄筋表"/>
      <sheetName val="寸法入力"/>
    </sheetNames>
    <sheetDataSet>
      <sheetData sheetId="0"/>
      <sheetData sheetId="1"/>
      <sheetData sheetId="2"/>
      <sheetData sheetId="3"/>
      <sheetData sheetId="4"/>
      <sheetData sheetId="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書"/>
      <sheetName val="翼壁鉄筋表"/>
      <sheetName val="呑口桝鉄筋表"/>
      <sheetName val="函体鉄筋表"/>
      <sheetName val="門柱鉄筋表"/>
      <sheetName val="樋門寸法表"/>
      <sheetName val="樋門計算書"/>
      <sheetName val="樋門集計表"/>
      <sheetName val="躯体工集計表"/>
      <sheetName val="護岸工集計表"/>
      <sheetName val="雑工集計書"/>
      <sheetName val="仮設工集計書"/>
      <sheetName val="取壊し工集計書"/>
    </sheetNames>
    <sheetDataSet>
      <sheetData sheetId="0" refreshError="1">
        <row r="25">
          <cell r="D25">
            <v>48.73</v>
          </cell>
        </row>
        <row r="39">
          <cell r="D39">
            <v>106.22999999999999</v>
          </cell>
        </row>
        <row r="43">
          <cell r="D43">
            <v>15.15</v>
          </cell>
        </row>
        <row r="45">
          <cell r="D45">
            <v>5.14</v>
          </cell>
        </row>
        <row r="49">
          <cell r="D49">
            <v>28</v>
          </cell>
        </row>
        <row r="51">
          <cell r="D51">
            <v>3460.8</v>
          </cell>
        </row>
        <row r="54">
          <cell r="D54">
            <v>10.6</v>
          </cell>
        </row>
        <row r="57">
          <cell r="D57">
            <v>3.99</v>
          </cell>
        </row>
        <row r="60">
          <cell r="D60">
            <v>8</v>
          </cell>
        </row>
        <row r="64">
          <cell r="D64">
            <v>75.75</v>
          </cell>
        </row>
        <row r="67">
          <cell r="D67">
            <v>1679.8000000000002</v>
          </cell>
        </row>
        <row r="68">
          <cell r="D68">
            <v>1986.0999999999995</v>
          </cell>
        </row>
        <row r="82">
          <cell r="D82">
            <v>23.710000000000004</v>
          </cell>
        </row>
        <row r="99">
          <cell r="D99">
            <v>95.999999999999986</v>
          </cell>
        </row>
        <row r="102">
          <cell r="D102">
            <v>6.33</v>
          </cell>
        </row>
        <row r="105">
          <cell r="D105">
            <v>2.34</v>
          </cell>
        </row>
        <row r="108">
          <cell r="D108">
            <v>3.22</v>
          </cell>
        </row>
        <row r="111">
          <cell r="D111">
            <v>8.66</v>
          </cell>
        </row>
        <row r="115">
          <cell r="D115">
            <v>31.65</v>
          </cell>
        </row>
        <row r="118">
          <cell r="D118">
            <v>663.7</v>
          </cell>
        </row>
        <row r="119">
          <cell r="D119">
            <v>1925.8000000000002</v>
          </cell>
        </row>
        <row r="140">
          <cell r="D140">
            <v>244.30999999999997</v>
          </cell>
        </row>
        <row r="151">
          <cell r="D151">
            <v>75.16</v>
          </cell>
        </row>
        <row r="154">
          <cell r="D154">
            <v>26.25</v>
          </cell>
        </row>
        <row r="157">
          <cell r="D157">
            <v>13.06</v>
          </cell>
        </row>
        <row r="160">
          <cell r="D160">
            <v>14.12</v>
          </cell>
        </row>
        <row r="165">
          <cell r="D165">
            <v>6</v>
          </cell>
        </row>
        <row r="168">
          <cell r="D168">
            <v>244.30999999999997</v>
          </cell>
        </row>
        <row r="172">
          <cell r="D172">
            <v>356.58</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場製作工_060814更新"/>
    </sheetNames>
    <sheetDataSet>
      <sheetData sheetId="0"/>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R SYSTEM"/>
      <sheetName val="Y-OCRSYS"/>
    </sheetNames>
    <definedNames>
      <definedName name="OnShow_Dlgデｰタタイプ指定"/>
    </definedNames>
    <sheetDataSet>
      <sheetData sheetId="0" refreshError="1"/>
      <sheetData sheetId="1"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積集計"/>
      <sheetName val="土積集計 (2)"/>
    </sheetNames>
    <sheetDataSet>
      <sheetData sheetId="0"/>
      <sheetData sheetId="1">
        <row r="1">
          <cell r="A1" t="str">
            <v>土　　　積　　　集　　　積　　　表</v>
          </cell>
        </row>
        <row r="2">
          <cell r="B2" t="str">
            <v>切　　　土</v>
          </cell>
          <cell r="E2" t="str">
            <v>盛　　　　　　　　　　　　　　　土</v>
          </cell>
          <cell r="S2" t="str">
            <v>運　　搬　　捨　　土</v>
          </cell>
        </row>
        <row r="3">
          <cell r="A3" t="str">
            <v>土　質</v>
          </cell>
          <cell r="E3" t="str">
            <v>総盛土</v>
          </cell>
          <cell r="F3" t="str">
            <v>横　断　流　用　土</v>
          </cell>
          <cell r="I3" t="str">
            <v>縦　 断　 流　 用　 土</v>
          </cell>
          <cell r="M3" t="str">
            <v>流　 用　 土</v>
          </cell>
          <cell r="Q3" t="str">
            <v>運搬盛土</v>
          </cell>
          <cell r="S3" t="str">
            <v>捨　　土</v>
          </cell>
          <cell r="U3" t="str">
            <v>盛　　土</v>
          </cell>
          <cell r="W3" t="str">
            <v>摘　要</v>
          </cell>
        </row>
        <row r="4">
          <cell r="B4" t="str">
            <v>実切土</v>
          </cell>
          <cell r="C4" t="str">
            <v>流用率</v>
          </cell>
          <cell r="D4" t="str">
            <v>補正土量</v>
          </cell>
          <cell r="F4" t="str">
            <v>土 量</v>
          </cell>
          <cell r="G4" t="str">
            <v>流用率</v>
          </cell>
          <cell r="H4" t="str">
            <v>実切土量</v>
          </cell>
          <cell r="I4" t="str">
            <v>距 離</v>
          </cell>
          <cell r="J4" t="str">
            <v>土 量</v>
          </cell>
          <cell r="K4" t="str">
            <v>流用率</v>
          </cell>
          <cell r="L4" t="str">
            <v>実切土量</v>
          </cell>
          <cell r="M4" t="str">
            <v>距 離</v>
          </cell>
          <cell r="N4" t="str">
            <v>土 量</v>
          </cell>
          <cell r="O4" t="str">
            <v>流用率</v>
          </cell>
          <cell r="P4" t="str">
            <v>実切土量</v>
          </cell>
          <cell r="Q4" t="str">
            <v>距 離</v>
          </cell>
          <cell r="R4" t="str">
            <v>土量</v>
          </cell>
          <cell r="S4" t="str">
            <v>距 離</v>
          </cell>
          <cell r="T4" t="str">
            <v>土 量</v>
          </cell>
          <cell r="U4" t="str">
            <v>流用率</v>
          </cell>
          <cell r="V4" t="str">
            <v>実切土量</v>
          </cell>
        </row>
        <row r="31">
          <cell r="A31" t="str">
            <v>土　　　積　　　精　　　算　　　表</v>
          </cell>
        </row>
        <row r="39">
          <cell r="A39" t="str">
            <v>精</v>
          </cell>
        </row>
        <row r="52">
          <cell r="A52" t="str">
            <v>算</v>
          </cell>
        </row>
      </sheetData>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ﾏｸﾛ"/>
      <sheetName val="入　力"/>
      <sheetName val="体積調書"/>
      <sheetName val="個人用"/>
      <sheetName val="土工"/>
      <sheetName val="法面工"/>
      <sheetName val="土・法集計"/>
      <sheetName val="側溝工"/>
      <sheetName val="管・函渠工"/>
      <sheetName val="桝工"/>
      <sheetName val="暗渠工"/>
      <sheetName val="縁石工"/>
      <sheetName val="歩道工"/>
      <sheetName val="路盤工"/>
      <sheetName val="舗装工"/>
      <sheetName val="防護柵工"/>
      <sheetName val="取付道路工"/>
      <sheetName val="視線誘導標"/>
      <sheetName val="擁壁"/>
      <sheetName val="表　題"/>
      <sheetName val="集計表・調書"/>
      <sheetName val="その他"/>
      <sheetName val="印刷ﾏｸﾛ"/>
      <sheetName val="表題印刷"/>
      <sheetName val="参照ﾏｸﾛ"/>
    </sheetNames>
    <sheetDataSet>
      <sheetData sheetId="0"/>
      <sheetData sheetId="1" refreshError="1"/>
      <sheetData sheetId="2"/>
      <sheetData sheetId="3"/>
      <sheetData sheetId="4"/>
      <sheetData sheetId="5"/>
      <sheetData sheetId="6"/>
      <sheetData sheetId="7"/>
      <sheetData sheetId="8" refreshError="1">
        <row r="2">
          <cell r="L2" t="str">
            <v>アングル付Ｕ 型 ト ラ フ 延 長 調 書 (U-300B)</v>
          </cell>
          <cell r="V2" t="str">
            <v>法 面 縦 排 水 工 集 計 表</v>
          </cell>
        </row>
        <row r="4">
          <cell r="L4" t="str">
            <v>測　点(L)</v>
          </cell>
          <cell r="M4" t="str">
            <v>延　長</v>
          </cell>
          <cell r="N4" t="str">
            <v>ｺﾝｸﾘｰﾄ蓋</v>
          </cell>
          <cell r="O4" t="str">
            <v>摘　要</v>
          </cell>
          <cell r="P4" t="str">
            <v>測　点(R)</v>
          </cell>
          <cell r="Q4" t="str">
            <v>延　長</v>
          </cell>
          <cell r="R4" t="str">
            <v>ｺﾝｸﾘｰﾄ蓋</v>
          </cell>
          <cell r="S4" t="str">
            <v>摘　要</v>
          </cell>
          <cell r="V4" t="str">
            <v>測　点</v>
          </cell>
          <cell r="W4" t="str">
            <v>L/R</v>
          </cell>
          <cell r="X4" t="str">
            <v>U-240</v>
          </cell>
          <cell r="Y4" t="str">
            <v>ｺﾝｸﾘｰﾄ蓋</v>
          </cell>
          <cell r="Z4" t="str">
            <v>集水桝650型</v>
          </cell>
          <cell r="AA4" t="str">
            <v>集水桝Ⅰ型</v>
          </cell>
          <cell r="AC4" t="str">
            <v>摘　要</v>
          </cell>
        </row>
        <row r="34">
          <cell r="L34" t="str">
            <v>計　</v>
          </cell>
          <cell r="P34" t="str">
            <v>計　</v>
          </cell>
          <cell r="V34" t="str">
            <v>計　</v>
          </cell>
        </row>
        <row r="38">
          <cell r="AF38" t="str">
            <v>法 面 縦 排 水 工 集 計 表</v>
          </cell>
        </row>
        <row r="40">
          <cell r="AF40" t="str">
            <v>名　称</v>
          </cell>
          <cell r="AG40" t="str">
            <v>規　格</v>
          </cell>
          <cell r="AH40" t="str">
            <v>数　量</v>
          </cell>
          <cell r="AI40" t="str">
            <v>単位</v>
          </cell>
          <cell r="AJ40" t="str">
            <v>摘　要</v>
          </cell>
        </row>
        <row r="41">
          <cell r="AG41" t="str">
            <v>U-240(ｿｹｯﾄ付)</v>
          </cell>
          <cell r="AI41" t="str">
            <v>m</v>
          </cell>
        </row>
        <row r="42">
          <cell r="AF42" t="str">
            <v>Ｕ型トラフ</v>
          </cell>
        </row>
        <row r="43">
          <cell r="AG43" t="str">
            <v>U-240用</v>
          </cell>
          <cell r="AI43" t="str">
            <v>〃</v>
          </cell>
        </row>
        <row r="44">
          <cell r="AF44" t="str">
            <v>同コンクリート蓋</v>
          </cell>
        </row>
        <row r="45">
          <cell r="AG45" t="str">
            <v>下部桝 (H=0.65m)</v>
          </cell>
          <cell r="AI45" t="str">
            <v>基</v>
          </cell>
        </row>
        <row r="46">
          <cell r="AF46" t="str">
            <v>集水桝650型</v>
          </cell>
        </row>
        <row r="47">
          <cell r="AG47" t="str">
            <v>550×550×50</v>
          </cell>
          <cell r="AI47" t="str">
            <v>枚</v>
          </cell>
        </row>
        <row r="48">
          <cell r="AF48" t="str">
            <v>同コンクリート蓋</v>
          </cell>
        </row>
        <row r="49">
          <cell r="AG49" t="str">
            <v>下部桝 (H=1.00m)</v>
          </cell>
          <cell r="AI49" t="str">
            <v>基</v>
          </cell>
        </row>
        <row r="50">
          <cell r="AF50" t="str">
            <v>集水桝Ⅰ型</v>
          </cell>
        </row>
        <row r="51">
          <cell r="AG51" t="str">
            <v>710×710×50(3枚割)</v>
          </cell>
          <cell r="AI51" t="str">
            <v>組</v>
          </cell>
        </row>
        <row r="52">
          <cell r="AF52" t="str">
            <v>同コンクリート蓋</v>
          </cell>
        </row>
        <row r="53">
          <cell r="AG53" t="str">
            <v>下部桝 (H=1.20m)</v>
          </cell>
          <cell r="AI53" t="str">
            <v>基</v>
          </cell>
        </row>
        <row r="54">
          <cell r="AF54" t="str">
            <v>集水桝Ⅱ型</v>
          </cell>
        </row>
        <row r="55">
          <cell r="AG55" t="str">
            <v>920×920×50(2枚割)</v>
          </cell>
          <cell r="AI55" t="str">
            <v>組</v>
          </cell>
        </row>
        <row r="56">
          <cell r="AF56" t="str">
            <v>同コンクリート蓋</v>
          </cell>
        </row>
        <row r="57">
          <cell r="AI57" t="str">
            <v>m3</v>
          </cell>
        </row>
        <row r="58">
          <cell r="AF58" t="str">
            <v>掘　削　土</v>
          </cell>
        </row>
        <row r="59">
          <cell r="AI59" t="str">
            <v>〃</v>
          </cell>
        </row>
        <row r="60">
          <cell r="AF60" t="str">
            <v>埋　戻　土</v>
          </cell>
        </row>
        <row r="61">
          <cell r="AI61" t="str">
            <v>〃</v>
          </cell>
        </row>
        <row r="62">
          <cell r="AF62" t="str">
            <v>残　　　土</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ﾏｸﾛ"/>
      <sheetName val="入　力"/>
      <sheetName val="体積調書"/>
      <sheetName val="個人用"/>
      <sheetName val="土工"/>
      <sheetName val="法面工"/>
      <sheetName val="土・法集計"/>
      <sheetName val="側溝工"/>
      <sheetName val="管・函渠工"/>
      <sheetName val="桝工"/>
      <sheetName val="暗渠工"/>
      <sheetName val="縁石工"/>
      <sheetName val="歩道工"/>
      <sheetName val="路盤工"/>
      <sheetName val="舗装工"/>
      <sheetName val="防護柵工"/>
      <sheetName val="取付道路工"/>
      <sheetName val="視線誘導標"/>
      <sheetName val="擁壁"/>
      <sheetName val="表　題"/>
      <sheetName val="集計表・調書"/>
      <sheetName val="その他"/>
      <sheetName val="印刷ﾏｸﾛ"/>
      <sheetName val="表題印刷"/>
      <sheetName val="参照ﾏｸﾛ"/>
    </sheetNames>
    <sheetDataSet>
      <sheetData sheetId="0" refreshError="1"/>
      <sheetData sheetId="1" refreshError="1"/>
      <sheetData sheetId="2" refreshError="1"/>
      <sheetData sheetId="3" refreshError="1"/>
      <sheetData sheetId="4" refreshError="1"/>
      <sheetData sheetId="5"/>
      <sheetData sheetId="6"/>
      <sheetData sheetId="7"/>
      <sheetData sheetId="8" refreshError="1">
        <row r="2">
          <cell r="V2" t="str">
            <v>法 面 縦 排 水 工 集 計 表</v>
          </cell>
        </row>
        <row r="4">
          <cell r="V4" t="str">
            <v>測　点</v>
          </cell>
          <cell r="W4" t="str">
            <v>L/R</v>
          </cell>
          <cell r="X4" t="str">
            <v>U-240</v>
          </cell>
          <cell r="Y4" t="str">
            <v>ｺﾝｸﾘｰﾄ蓋</v>
          </cell>
          <cell r="Z4" t="str">
            <v>集水桝650型</v>
          </cell>
          <cell r="AA4" t="str">
            <v>集水桝Ⅰ型</v>
          </cell>
          <cell r="AC4" t="str">
            <v>摘　要</v>
          </cell>
        </row>
        <row r="34">
          <cell r="V34" t="str">
            <v>計　</v>
          </cell>
        </row>
      </sheetData>
      <sheetData sheetId="9"/>
      <sheetData sheetId="10"/>
      <sheetData sheetId="11"/>
      <sheetData sheetId="12"/>
      <sheetData sheetId="13"/>
      <sheetData sheetId="14"/>
      <sheetData sheetId="15"/>
      <sheetData sheetId="16" refreshError="1"/>
      <sheetData sheetId="17"/>
      <sheetData sheetId="18"/>
      <sheetData sheetId="19" refreshError="1"/>
      <sheetData sheetId="20" refreshError="1"/>
      <sheetData sheetId="21"/>
      <sheetData sheetId="22"/>
      <sheetData sheetId="23" refreshError="1"/>
      <sheetData sheetId="24" refreshError="1"/>
      <sheetData sheetId="25"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砂防土工"/>
      <sheetName val="軽量盛土工"/>
      <sheetName val="擁壁工"/>
      <sheetName val="山腹水路工"/>
      <sheetName val="地下水排除工"/>
      <sheetName val="地下水遮断工"/>
      <sheetName val="抑止杭工"/>
      <sheetName val="斜面対策付属物設置工"/>
      <sheetName val="内訳数量表1"/>
      <sheetName val="内訳数量表2"/>
      <sheetName val="別紙-1"/>
      <sheetName val="別紙-2"/>
      <sheetName val="別紙-3"/>
      <sheetName val="別紙-4"/>
      <sheetName val="別紙-5"/>
      <sheetName val="別紙-6"/>
    </sheetNames>
    <sheetDataSet>
      <sheetData sheetId="0" refreshError="1"/>
      <sheetData sheetId="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134"/>
      <sheetName val="照明鉄筋質量表"/>
      <sheetName val="鉄筋質量表"/>
      <sheetName val="単重"/>
    </sheetNames>
    <sheetDataSet>
      <sheetData sheetId="0" refreshError="1"/>
      <sheetData sheetId="1" refreshError="1"/>
      <sheetData sheetId="2" refreshError="1"/>
      <sheetData sheetId="3"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積集計"/>
      <sheetName val="土積集計 (2)"/>
      <sheetName val="工種名"/>
      <sheetName val="精算書"/>
      <sheetName val="土積計算書"/>
      <sheetName val="作業土工"/>
      <sheetName val="表紙"/>
      <sheetName val="土工集計表"/>
      <sheetName val="土積精算書．"/>
      <sheetName val="土積精算書"/>
      <sheetName val="取壊し工数量"/>
      <sheetName val="工種名 (2)"/>
      <sheetName val="整形仕上げ集計表"/>
      <sheetName val="整形仕上げ計算書"/>
      <sheetName val="切土法面整形（1.5）"/>
      <sheetName val="切土法面整形（1.0）"/>
      <sheetName val="盛土法面整形（1.5）"/>
      <sheetName val="平場法面整形"/>
      <sheetName val="工種名 "/>
      <sheetName val="集計表"/>
      <sheetName val="数量調書"/>
      <sheetName val="保護路肩延長"/>
      <sheetName val="内訳数量"/>
      <sheetName val="WL10"/>
      <sheetName val="WL11"/>
      <sheetName val="WL12"/>
      <sheetName val="排水工"/>
      <sheetName val="土工"/>
      <sheetName val="土鸴集計"/>
      <sheetName val="土積集計表"/>
      <sheetName val="作業残土集計表"/>
      <sheetName val="土積計算"/>
      <sheetName val="平均掘削深"/>
      <sheetName val="Sheet1"/>
      <sheetName val="目次"/>
      <sheetName val="舗装集計"/>
      <sheetName val="舗装"/>
      <sheetName val="歩道"/>
      <sheetName val="延長調書"/>
      <sheetName val="控除分"/>
      <sheetName val="ﾚﾍﾞﾙ1集計表"/>
      <sheetName val="●ﾚﾍﾞﾙ2園路広場整備工総括"/>
      <sheetName val="ﾚﾍﾞﾙ3路床仕上工"/>
      <sheetName val="ﾚﾍﾞﾙ3路盤工"/>
      <sheetName val="ﾚﾍﾞﾙ3ｱｽﾌｧﾙﾄ舗装工"/>
      <sheetName val="路盤端部当り調書"/>
      <sheetName val="ﾚﾍﾞﾙ3Co系舗装工"/>
      <sheetName val="ﾚﾍﾞﾙ3園路縁石工"/>
      <sheetName val="縁石当り調書"/>
      <sheetName val="中表紙"/>
      <sheetName val="集計表(土工)"/>
      <sheetName val="土積精"/>
      <sheetName val="流用距離"/>
      <sheetName val="土積集計 _2_"/>
      <sheetName val="数量総括表_中表紙"/>
      <sheetName val="舗装工_集計表"/>
      <sheetName val="ｸﾞﾗｳﾝﾄﾞｺｰﾄ整備工事_中表紙"/>
      <sheetName val="ｸﾞﾗｳﾝﾄﾞｺｰﾄ舗装工_中表紙"/>
      <sheetName val="●ﾚﾍﾞﾙ2ｸﾞﾗｳﾝﾄﾞｺｰﾄ舗装工総括"/>
      <sheetName val="ﾚﾍﾞﾙ3不陸整正工"/>
      <sheetName val="ﾚﾍﾞﾙ3Grｺｰﾄ舗装工"/>
      <sheetName val="挿絵"/>
      <sheetName val="植生工計算書"/>
      <sheetName val="植生基材"/>
      <sheetName val="張芝"/>
      <sheetName val="根拠図"/>
      <sheetName val="当調書"/>
      <sheetName val="当り数量調書"/>
      <sheetName val="本線盛土"/>
      <sheetName val="仮設道路"/>
      <sheetName val="Ｂ－４・５集計"/>
      <sheetName val="Ｂ－３集計"/>
      <sheetName val="Ｂ－２集計"/>
      <sheetName val="Ｂ－１集計"/>
      <sheetName val="情報画面"/>
      <sheetName val="①原単位"/>
    </sheetNames>
    <sheetDataSet>
      <sheetData sheetId="0">
        <row r="1">
          <cell r="A1" t="str">
            <v>土　　　積　　　集　　　積　　　表</v>
          </cell>
        </row>
      </sheetData>
      <sheetData sheetId="1" refreshError="1">
        <row r="1">
          <cell r="A1" t="str">
            <v>土　　　積　　　集　　　積　　　表</v>
          </cell>
        </row>
        <row r="2">
          <cell r="B2" t="str">
            <v>切　　　土</v>
          </cell>
          <cell r="E2" t="str">
            <v>盛　　　　　　　　　　　　　　　土</v>
          </cell>
          <cell r="S2" t="str">
            <v>運　　搬　　捨　　土</v>
          </cell>
        </row>
        <row r="3">
          <cell r="A3" t="str">
            <v>土　質</v>
          </cell>
          <cell r="E3" t="str">
            <v>総盛土</v>
          </cell>
          <cell r="F3" t="str">
            <v>横　断　流　用　土</v>
          </cell>
          <cell r="I3" t="str">
            <v>縦　 断　 流　 用　 土</v>
          </cell>
          <cell r="M3" t="str">
            <v>流　 用　 土</v>
          </cell>
          <cell r="Q3" t="str">
            <v>運搬盛土</v>
          </cell>
          <cell r="S3" t="str">
            <v>捨　　土</v>
          </cell>
          <cell r="U3" t="str">
            <v>盛　　土</v>
          </cell>
          <cell r="W3" t="str">
            <v>摘　要</v>
          </cell>
        </row>
        <row r="4">
          <cell r="B4" t="str">
            <v>実切土</v>
          </cell>
          <cell r="C4" t="str">
            <v>流用率</v>
          </cell>
          <cell r="D4" t="str">
            <v>補正土量</v>
          </cell>
          <cell r="F4" t="str">
            <v>土 量</v>
          </cell>
          <cell r="G4" t="str">
            <v>流用率</v>
          </cell>
          <cell r="H4" t="str">
            <v>実切土量</v>
          </cell>
          <cell r="I4" t="str">
            <v>距 離</v>
          </cell>
          <cell r="J4" t="str">
            <v>土 量</v>
          </cell>
          <cell r="K4" t="str">
            <v>流用率</v>
          </cell>
          <cell r="L4" t="str">
            <v>実切土量</v>
          </cell>
          <cell r="M4" t="str">
            <v>距 離</v>
          </cell>
          <cell r="N4" t="str">
            <v>土 量</v>
          </cell>
          <cell r="O4" t="str">
            <v>流用率</v>
          </cell>
          <cell r="P4" t="str">
            <v>実切土量</v>
          </cell>
          <cell r="Q4" t="str">
            <v>距 離</v>
          </cell>
          <cell r="R4" t="str">
            <v>土量</v>
          </cell>
          <cell r="S4" t="str">
            <v>距 離</v>
          </cell>
          <cell r="T4" t="str">
            <v>土 量</v>
          </cell>
          <cell r="U4" t="str">
            <v>流用率</v>
          </cell>
          <cell r="V4" t="str">
            <v>実切土量</v>
          </cell>
        </row>
        <row r="31">
          <cell r="A31" t="str">
            <v>土　　　積　　　精　　　算　　　表</v>
          </cell>
        </row>
        <row r="39">
          <cell r="A39" t="str">
            <v>精</v>
          </cell>
        </row>
        <row r="52">
          <cell r="A52" t="str">
            <v>算</v>
          </cell>
        </row>
      </sheetData>
      <sheetData sheetId="2"/>
      <sheetData sheetId="3"/>
      <sheetData sheetId="4"/>
      <sheetData sheetId="5"/>
      <sheetData sheetId="6"/>
      <sheetData sheetId="7" refreshError="1"/>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sheetData sheetId="5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refreshError="1"/>
      <sheetData sheetId="68"/>
      <sheetData sheetId="69"/>
      <sheetData sheetId="70"/>
      <sheetData sheetId="71"/>
      <sheetData sheetId="72"/>
      <sheetData sheetId="73"/>
      <sheetData sheetId="74" refreshError="1"/>
      <sheetData sheetId="75"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積算単価表"/>
      <sheetName val="見積条件"/>
      <sheetName val="工程表 (P1～P3・主塔）"/>
      <sheetName val="工程表(P3～CL・ｹｰﾌﾞﾙ）"/>
      <sheetName val="供用日数"/>
      <sheetName val="供用日数 (2)"/>
      <sheetName val="数量（鋼材）"/>
      <sheetName val="高力ﾎﾞﾙﾄ数量集計"/>
      <sheetName val="工事集計"/>
      <sheetName val="内訳集計"/>
      <sheetName val="機械器具損料"/>
      <sheetName val="300tCC運転工"/>
      <sheetName val="200tCC運転工"/>
      <sheetName val="150tCC運転工"/>
      <sheetName val="100t油圧運転工"/>
      <sheetName val="橋上45t油圧運転工"/>
      <sheetName val="添接部塗装"/>
      <sheetName val="P1～P3内訳"/>
      <sheetName val="桁支承ｱﾝｶｰﾌﾚｰﾑ据付"/>
      <sheetName val="桁支承ｱﾝｶｰﾌﾚｰﾑｸﾞﾗｳﾄ注入"/>
      <sheetName val="桁沓据付"/>
      <sheetName val="ｺﾞﾑ支承"/>
      <sheetName val="地組立P１ｃｌ"/>
      <sheetName val="桁架設～P3"/>
      <sheetName val="HTB工～P3"/>
      <sheetName val="主塔内訳"/>
      <sheetName val="塔ｱﾝｶｰﾌﾚｰﾑ"/>
      <sheetName val="塔AFﾓﾙﾀﾙ"/>
      <sheetName val="主塔底版ﾓﾙﾀﾙ充填工"/>
      <sheetName val="主塔架設工"/>
      <sheetName val="架設調整"/>
      <sheetName val="HTB締付"/>
      <sheetName val="HTB取替"/>
      <sheetName val="中央径間CL内訳"/>
      <sheetName val="ＴR桁架設J26～J39 "/>
      <sheetName val="HTB～J31"/>
      <sheetName val="鋼床版溶接"/>
      <sheetName val="腹板溶接"/>
      <sheetName val="沓溶接"/>
      <sheetName val="塔突合溶接"/>
      <sheetName val="ｹｰﾌﾞﾙ工事準備工"/>
      <sheetName val="ｹｰﾌﾞﾙｱﾝﾘｰﾗｰ設備工"/>
      <sheetName val="ｹｰﾌﾞﾙｳｨﾝﾁ設備"/>
      <sheetName val="ｹｰﾌﾞﾙ橋上展開設備"/>
      <sheetName val="ｹｰﾌﾞﾙ展開工事"/>
      <sheetName val="ｹｰﾌﾞﾙ塔側引込み"/>
      <sheetName val="ｹｰﾌﾞﾙ桁側引込み"/>
      <sheetName val="引込設備盛替"/>
      <sheetName val="シム定着調整工"/>
      <sheetName val="仮設備"/>
      <sheetName val="ﾍﾞﾝﾄ"/>
      <sheetName val="地組ベント設備"/>
      <sheetName val="杭打込(P1-P3)"/>
      <sheetName val="杭撤去１"/>
      <sheetName val="塔作業用ｴﾚﾍﾞｰﾀ"/>
      <sheetName val="杭打込(B13,B14)"/>
      <sheetName val="ﾍﾞﾝﾄ (2)"/>
      <sheetName val="間隔調整材"/>
      <sheetName val="ﾄﾗﾍﾞﾗｰｸﾚｰﾝ設備"/>
      <sheetName val="軌条桁設備"/>
      <sheetName val="ﾄﾗﾍﾞﾗｰ軌条設備"/>
      <sheetName val="橋上運搬工"/>
      <sheetName val="移動防護工"/>
      <sheetName val="仕口調整装置"/>
      <sheetName val="登り桟橋"/>
      <sheetName val="足場工"/>
      <sheetName val="塔周足場"/>
      <sheetName val="防風足場"/>
      <sheetName val="ﾊﾞｯｸﾎｰ0.6運転"/>
      <sheetName val="ﾀﾞﾝﾌﾟﾄﾗｯｸ10t運転"/>
      <sheetName val="300tCC組解"/>
      <sheetName val="200tCC組解"/>
      <sheetName val="150tCC組解 "/>
      <sheetName val="160t油圧組解回"/>
      <sheetName val="120t油圧組解回"/>
      <sheetName val="100t油圧組解"/>
      <sheetName val="足場支保工"/>
      <sheetName val="鉄筋ｺﾝｸﾘｰﾄ"/>
      <sheetName val="型枠工"/>
      <sheetName val="鉄筋ｺﾝｸﾘｰﾄ50以下"/>
      <sheetName val="円形型枠工"/>
      <sheetName val="鉄筋D29"/>
      <sheetName val="鉄筋D16"/>
      <sheetName val="鉄筋D13"/>
      <sheetName val="ﾎﾟﾝﾌﾟ車90時間"/>
      <sheetName val="基礎ｺﾝｸﾘｰﾄ"/>
      <sheetName val="型枠工均し"/>
      <sheetName val="基礎砕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9">
          <cell r="O9">
            <v>13800</v>
          </cell>
        </row>
      </sheetData>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tabSelected="1" view="pageBreakPreview" zoomScale="93" zoomScaleNormal="100" zoomScaleSheetLayoutView="93" zoomScalePageLayoutView="85" workbookViewId="0">
      <selection activeCell="O28" sqref="O28"/>
    </sheetView>
  </sheetViews>
  <sheetFormatPr defaultColWidth="9" defaultRowHeight="13.5" x14ac:dyDescent="0.4"/>
  <cols>
    <col min="1" max="1" width="1.5" style="111" customWidth="1"/>
    <col min="2" max="2" width="4.75" style="111" customWidth="1"/>
    <col min="3" max="3" width="13.5" style="111" bestFit="1" customWidth="1"/>
    <col min="4" max="4" width="3.25" style="111" bestFit="1" customWidth="1"/>
    <col min="5" max="8" width="5.875" style="111" bestFit="1" customWidth="1"/>
    <col min="9" max="9" width="12.875" style="111" bestFit="1" customWidth="1"/>
    <col min="10" max="10" width="33.875" style="111" customWidth="1"/>
    <col min="11" max="11" width="1.5" style="111" customWidth="1"/>
    <col min="12" max="12" width="8.5" style="111" customWidth="1"/>
    <col min="13" max="16384" width="9" style="111"/>
  </cols>
  <sheetData>
    <row r="1" spans="1:12" x14ac:dyDescent="0.4">
      <c r="A1" s="507" t="s">
        <v>442</v>
      </c>
      <c r="B1" s="507"/>
      <c r="C1" s="507"/>
      <c r="D1" s="507"/>
      <c r="E1" s="507"/>
      <c r="F1" s="507"/>
      <c r="G1" s="110"/>
      <c r="H1" s="110"/>
    </row>
    <row r="3" spans="1:12" x14ac:dyDescent="0.4">
      <c r="J3" s="112" t="s">
        <v>443</v>
      </c>
      <c r="K3" s="113"/>
    </row>
    <row r="4" spans="1:12" x14ac:dyDescent="0.4">
      <c r="J4" s="114"/>
    </row>
    <row r="5" spans="1:12" ht="14.25" x14ac:dyDescent="0.4">
      <c r="B5" s="115" t="s">
        <v>444</v>
      </c>
      <c r="C5" s="115"/>
      <c r="D5" s="115"/>
      <c r="E5" s="115"/>
      <c r="F5" s="115"/>
      <c r="G5" s="115"/>
      <c r="H5" s="115"/>
      <c r="I5" s="115"/>
      <c r="J5" s="115"/>
    </row>
    <row r="6" spans="1:12" ht="14.25" x14ac:dyDescent="0.4">
      <c r="A6" s="116"/>
      <c r="B6" s="116"/>
      <c r="C6" s="116"/>
      <c r="D6" s="116"/>
      <c r="E6" s="116"/>
      <c r="F6" s="116"/>
      <c r="G6" s="116"/>
      <c r="H6" s="116"/>
      <c r="I6" s="116"/>
      <c r="J6" s="116"/>
    </row>
    <row r="7" spans="1:12" s="119" customFormat="1" ht="13.5" customHeight="1" x14ac:dyDescent="0.4">
      <c r="A7" s="117"/>
      <c r="B7" s="508" t="s">
        <v>445</v>
      </c>
      <c r="C7" s="508"/>
      <c r="D7" s="508"/>
      <c r="E7" s="508"/>
      <c r="F7" s="508"/>
      <c r="G7" s="508"/>
      <c r="H7" s="508"/>
      <c r="I7" s="508"/>
      <c r="J7" s="508"/>
      <c r="K7" s="118"/>
      <c r="L7" s="118"/>
    </row>
    <row r="8" spans="1:12" s="119" customFormat="1" x14ac:dyDescent="0.4">
      <c r="A8" s="117"/>
      <c r="B8" s="508"/>
      <c r="C8" s="508"/>
      <c r="D8" s="508"/>
      <c r="E8" s="508"/>
      <c r="F8" s="508"/>
      <c r="G8" s="508"/>
      <c r="H8" s="508"/>
      <c r="I8" s="508"/>
      <c r="J8" s="508"/>
      <c r="K8" s="120"/>
      <c r="L8" s="120"/>
    </row>
    <row r="9" spans="1:12" s="119" customFormat="1" x14ac:dyDescent="0.4">
      <c r="B9" s="120"/>
      <c r="C9" s="120"/>
    </row>
    <row r="10" spans="1:12" s="119" customFormat="1" x14ac:dyDescent="0.4">
      <c r="B10" s="509" t="s">
        <v>446</v>
      </c>
      <c r="C10" s="510"/>
      <c r="D10" s="504" t="s">
        <v>447</v>
      </c>
      <c r="E10" s="505"/>
      <c r="F10" s="506"/>
      <c r="G10" s="515"/>
      <c r="H10" s="515"/>
      <c r="I10" s="515"/>
      <c r="J10" s="515"/>
    </row>
    <row r="11" spans="1:12" s="119" customFormat="1" x14ac:dyDescent="0.4">
      <c r="B11" s="511"/>
      <c r="C11" s="512"/>
      <c r="D11" s="504" t="s">
        <v>448</v>
      </c>
      <c r="E11" s="505"/>
      <c r="F11" s="506"/>
      <c r="G11" s="515"/>
      <c r="H11" s="515"/>
      <c r="I11" s="515"/>
      <c r="J11" s="515"/>
    </row>
    <row r="12" spans="1:12" s="119" customFormat="1" x14ac:dyDescent="0.4">
      <c r="B12" s="511"/>
      <c r="C12" s="512"/>
      <c r="D12" s="504" t="s">
        <v>449</v>
      </c>
      <c r="E12" s="505"/>
      <c r="F12" s="506"/>
      <c r="G12" s="515"/>
      <c r="H12" s="515"/>
      <c r="I12" s="515"/>
      <c r="J12" s="515"/>
    </row>
    <row r="13" spans="1:12" s="119" customFormat="1" x14ac:dyDescent="0.4">
      <c r="B13" s="511"/>
      <c r="C13" s="512"/>
      <c r="D13" s="504" t="s">
        <v>450</v>
      </c>
      <c r="E13" s="505"/>
      <c r="F13" s="506"/>
      <c r="G13" s="504"/>
      <c r="H13" s="505"/>
      <c r="I13" s="505"/>
      <c r="J13" s="506"/>
    </row>
    <row r="14" spans="1:12" s="119" customFormat="1" x14ac:dyDescent="0.4">
      <c r="B14" s="511"/>
      <c r="C14" s="512"/>
      <c r="D14" s="504" t="s">
        <v>451</v>
      </c>
      <c r="E14" s="505"/>
      <c r="F14" s="506"/>
      <c r="G14" s="504"/>
      <c r="H14" s="505"/>
      <c r="I14" s="505"/>
      <c r="J14" s="506"/>
    </row>
    <row r="15" spans="1:12" s="119" customFormat="1" x14ac:dyDescent="0.4">
      <c r="B15" s="513"/>
      <c r="C15" s="514"/>
      <c r="D15" s="504" t="s">
        <v>452</v>
      </c>
      <c r="E15" s="505"/>
      <c r="F15" s="506"/>
      <c r="G15" s="504"/>
      <c r="H15" s="505"/>
      <c r="I15" s="505"/>
      <c r="J15" s="506"/>
    </row>
    <row r="16" spans="1:12" x14ac:dyDescent="0.4">
      <c r="B16" s="121"/>
      <c r="C16" s="121"/>
      <c r="D16" s="121"/>
      <c r="E16" s="122"/>
      <c r="F16" s="122"/>
      <c r="G16" s="122"/>
      <c r="H16" s="122"/>
      <c r="I16" s="122"/>
      <c r="J16" s="122"/>
    </row>
    <row r="17" spans="2:10" s="125" customFormat="1" ht="18" customHeight="1" x14ac:dyDescent="0.4">
      <c r="B17" s="123" t="s">
        <v>453</v>
      </c>
      <c r="C17" s="123" t="s">
        <v>454</v>
      </c>
      <c r="D17" s="123" t="s">
        <v>455</v>
      </c>
      <c r="E17" s="123" t="s">
        <v>456</v>
      </c>
      <c r="F17" s="123" t="s">
        <v>457</v>
      </c>
      <c r="G17" s="123" t="s">
        <v>458</v>
      </c>
      <c r="H17" s="123" t="s">
        <v>459</v>
      </c>
      <c r="I17" s="123" t="s">
        <v>460</v>
      </c>
      <c r="J17" s="124" t="s">
        <v>461</v>
      </c>
    </row>
    <row r="18" spans="2:10" x14ac:dyDescent="0.4">
      <c r="B18" s="126" t="s">
        <v>462</v>
      </c>
      <c r="C18" s="127" t="s">
        <v>463</v>
      </c>
      <c r="D18" s="128">
        <v>3</v>
      </c>
      <c r="E18" s="128">
        <v>4</v>
      </c>
      <c r="F18" s="129" t="s">
        <v>464</v>
      </c>
      <c r="G18" s="130" t="s">
        <v>465</v>
      </c>
      <c r="H18" s="131" t="s">
        <v>466</v>
      </c>
      <c r="I18" s="132" t="s">
        <v>467</v>
      </c>
      <c r="J18" s="132" t="s">
        <v>468</v>
      </c>
    </row>
    <row r="19" spans="2:10" x14ac:dyDescent="0.4">
      <c r="B19" s="126" t="s">
        <v>462</v>
      </c>
      <c r="C19" s="127" t="s">
        <v>469</v>
      </c>
      <c r="D19" s="128">
        <v>2</v>
      </c>
      <c r="E19" s="128" t="s">
        <v>470</v>
      </c>
      <c r="F19" s="129" t="s">
        <v>471</v>
      </c>
      <c r="G19" s="130" t="s">
        <v>472</v>
      </c>
      <c r="H19" s="131"/>
      <c r="I19" s="132" t="s">
        <v>473</v>
      </c>
      <c r="J19" s="132" t="s">
        <v>468</v>
      </c>
    </row>
    <row r="20" spans="2:10" x14ac:dyDescent="0.4">
      <c r="B20" s="126" t="s">
        <v>462</v>
      </c>
      <c r="C20" s="127" t="s">
        <v>474</v>
      </c>
      <c r="D20" s="128">
        <v>3</v>
      </c>
      <c r="E20" s="128" t="s">
        <v>475</v>
      </c>
      <c r="F20" s="129">
        <v>1</v>
      </c>
      <c r="G20" s="129" t="s">
        <v>464</v>
      </c>
      <c r="H20" s="131" t="s">
        <v>476</v>
      </c>
      <c r="I20" s="132" t="s">
        <v>477</v>
      </c>
      <c r="J20" s="132" t="s">
        <v>468</v>
      </c>
    </row>
    <row r="21" spans="2:10" ht="18" customHeight="1" x14ac:dyDescent="0.4">
      <c r="B21" s="133">
        <v>1</v>
      </c>
      <c r="C21" s="127"/>
      <c r="D21" s="133"/>
      <c r="E21" s="133"/>
      <c r="F21" s="133"/>
      <c r="G21" s="134"/>
      <c r="H21" s="133"/>
      <c r="I21" s="135"/>
      <c r="J21" s="136"/>
    </row>
    <row r="22" spans="2:10" ht="18" customHeight="1" x14ac:dyDescent="0.4">
      <c r="B22" s="133">
        <v>2</v>
      </c>
      <c r="C22" s="127"/>
      <c r="D22" s="133"/>
      <c r="E22" s="133"/>
      <c r="F22" s="133"/>
      <c r="G22" s="134"/>
      <c r="H22" s="133"/>
      <c r="I22" s="135"/>
      <c r="J22" s="136"/>
    </row>
    <row r="23" spans="2:10" ht="18" customHeight="1" x14ac:dyDescent="0.4">
      <c r="B23" s="133">
        <v>3</v>
      </c>
      <c r="C23" s="127"/>
      <c r="D23" s="133"/>
      <c r="E23" s="133"/>
      <c r="F23" s="133"/>
      <c r="G23" s="134"/>
      <c r="H23" s="133"/>
      <c r="I23" s="135"/>
      <c r="J23" s="136"/>
    </row>
    <row r="24" spans="2:10" ht="18" customHeight="1" x14ac:dyDescent="0.4">
      <c r="B24" s="133">
        <v>4</v>
      </c>
      <c r="C24" s="127"/>
      <c r="D24" s="133"/>
      <c r="E24" s="133"/>
      <c r="F24" s="133"/>
      <c r="G24" s="134"/>
      <c r="H24" s="133"/>
      <c r="I24" s="135"/>
      <c r="J24" s="136"/>
    </row>
    <row r="25" spans="2:10" ht="18" customHeight="1" x14ac:dyDescent="0.4">
      <c r="B25" s="133">
        <v>5</v>
      </c>
      <c r="C25" s="127"/>
      <c r="D25" s="133"/>
      <c r="E25" s="133"/>
      <c r="F25" s="133"/>
      <c r="G25" s="134"/>
      <c r="H25" s="133"/>
      <c r="I25" s="135"/>
      <c r="J25" s="136"/>
    </row>
    <row r="26" spans="2:10" ht="18" customHeight="1" x14ac:dyDescent="0.4">
      <c r="B26" s="133">
        <v>6</v>
      </c>
      <c r="C26" s="127"/>
      <c r="D26" s="133"/>
      <c r="E26" s="133"/>
      <c r="F26" s="133"/>
      <c r="G26" s="134"/>
      <c r="H26" s="133"/>
      <c r="I26" s="135"/>
      <c r="J26" s="136"/>
    </row>
    <row r="27" spans="2:10" ht="18" customHeight="1" x14ac:dyDescent="0.4">
      <c r="B27" s="133">
        <v>7</v>
      </c>
      <c r="C27" s="127"/>
      <c r="D27" s="133"/>
      <c r="E27" s="133"/>
      <c r="F27" s="133"/>
      <c r="G27" s="134"/>
      <c r="H27" s="133"/>
      <c r="I27" s="135"/>
      <c r="J27" s="136"/>
    </row>
    <row r="28" spans="2:10" ht="18" customHeight="1" x14ac:dyDescent="0.4">
      <c r="B28" s="133">
        <v>8</v>
      </c>
      <c r="C28" s="127"/>
      <c r="D28" s="133"/>
      <c r="E28" s="133"/>
      <c r="F28" s="133"/>
      <c r="G28" s="134"/>
      <c r="H28" s="133"/>
      <c r="I28" s="135"/>
      <c r="J28" s="136"/>
    </row>
    <row r="29" spans="2:10" ht="18" customHeight="1" x14ac:dyDescent="0.4">
      <c r="B29" s="133">
        <v>9</v>
      </c>
      <c r="C29" s="127"/>
      <c r="D29" s="133"/>
      <c r="E29" s="133"/>
      <c r="F29" s="133"/>
      <c r="G29" s="134"/>
      <c r="H29" s="133"/>
      <c r="I29" s="135"/>
      <c r="J29" s="136"/>
    </row>
    <row r="30" spans="2:10" ht="18" customHeight="1" x14ac:dyDescent="0.4">
      <c r="B30" s="133">
        <v>10</v>
      </c>
      <c r="C30" s="127"/>
      <c r="D30" s="133"/>
      <c r="E30" s="133"/>
      <c r="F30" s="133"/>
      <c r="G30" s="134"/>
      <c r="H30" s="133"/>
      <c r="I30" s="135"/>
      <c r="J30" s="136"/>
    </row>
    <row r="31" spans="2:10" ht="18" customHeight="1" x14ac:dyDescent="0.4">
      <c r="B31" s="133">
        <v>11</v>
      </c>
      <c r="C31" s="127"/>
      <c r="D31" s="133"/>
      <c r="E31" s="133"/>
      <c r="F31" s="133"/>
      <c r="G31" s="134"/>
      <c r="H31" s="133"/>
      <c r="I31" s="135"/>
      <c r="J31" s="136"/>
    </row>
    <row r="32" spans="2:10" ht="18" customHeight="1" x14ac:dyDescent="0.4">
      <c r="B32" s="133">
        <v>12</v>
      </c>
      <c r="C32" s="127"/>
      <c r="D32" s="133"/>
      <c r="E32" s="133"/>
      <c r="F32" s="133"/>
      <c r="G32" s="134"/>
      <c r="H32" s="133"/>
      <c r="I32" s="135"/>
      <c r="J32" s="136"/>
    </row>
    <row r="33" spans="2:10" ht="18" customHeight="1" x14ac:dyDescent="0.4">
      <c r="B33" s="133">
        <v>13</v>
      </c>
      <c r="C33" s="127"/>
      <c r="D33" s="133"/>
      <c r="E33" s="133"/>
      <c r="F33" s="133"/>
      <c r="G33" s="134"/>
      <c r="H33" s="133"/>
      <c r="I33" s="135"/>
      <c r="J33" s="136"/>
    </row>
    <row r="34" spans="2:10" ht="18" customHeight="1" x14ac:dyDescent="0.4">
      <c r="B34" s="133">
        <v>14</v>
      </c>
      <c r="C34" s="127"/>
      <c r="D34" s="133"/>
      <c r="E34" s="133"/>
      <c r="F34" s="133"/>
      <c r="G34" s="134"/>
      <c r="H34" s="133"/>
      <c r="I34" s="135"/>
      <c r="J34" s="136"/>
    </row>
    <row r="35" spans="2:10" ht="18" customHeight="1" x14ac:dyDescent="0.4">
      <c r="B35" s="133">
        <v>15</v>
      </c>
      <c r="C35" s="127"/>
      <c r="D35" s="133"/>
      <c r="E35" s="133"/>
      <c r="F35" s="133"/>
      <c r="G35" s="134"/>
      <c r="H35" s="133"/>
      <c r="I35" s="135"/>
      <c r="J35" s="136"/>
    </row>
    <row r="36" spans="2:10" ht="18" customHeight="1" x14ac:dyDescent="0.4">
      <c r="B36" s="133">
        <v>16</v>
      </c>
      <c r="C36" s="127"/>
      <c r="D36" s="133"/>
      <c r="E36" s="133"/>
      <c r="F36" s="133"/>
      <c r="G36" s="134"/>
      <c r="H36" s="133"/>
      <c r="I36" s="135"/>
      <c r="J36" s="136"/>
    </row>
    <row r="37" spans="2:10" ht="18" customHeight="1" x14ac:dyDescent="0.4">
      <c r="B37" s="133">
        <v>17</v>
      </c>
      <c r="C37" s="127"/>
      <c r="D37" s="133"/>
      <c r="E37" s="133"/>
      <c r="F37" s="133"/>
      <c r="G37" s="134"/>
      <c r="H37" s="133"/>
      <c r="I37" s="135"/>
      <c r="J37" s="136"/>
    </row>
    <row r="38" spans="2:10" ht="18" customHeight="1" x14ac:dyDescent="0.4">
      <c r="B38" s="133">
        <v>18</v>
      </c>
      <c r="C38" s="127"/>
      <c r="D38" s="133"/>
      <c r="E38" s="133"/>
      <c r="F38" s="133"/>
      <c r="G38" s="134"/>
      <c r="H38" s="133"/>
      <c r="I38" s="135"/>
      <c r="J38" s="136"/>
    </row>
    <row r="39" spans="2:10" ht="18" customHeight="1" x14ac:dyDescent="0.4">
      <c r="B39" s="133">
        <v>19</v>
      </c>
      <c r="C39" s="127"/>
      <c r="D39" s="133"/>
      <c r="E39" s="133"/>
      <c r="F39" s="133"/>
      <c r="G39" s="134"/>
      <c r="H39" s="133"/>
      <c r="I39" s="135"/>
      <c r="J39" s="136"/>
    </row>
    <row r="40" spans="2:10" ht="18" customHeight="1" x14ac:dyDescent="0.4">
      <c r="B40" s="133">
        <v>20</v>
      </c>
      <c r="C40" s="127"/>
      <c r="D40" s="133"/>
      <c r="E40" s="133"/>
      <c r="F40" s="133"/>
      <c r="G40" s="134"/>
      <c r="H40" s="133"/>
      <c r="I40" s="135"/>
      <c r="J40" s="136"/>
    </row>
    <row r="41" spans="2:10" ht="18" customHeight="1" x14ac:dyDescent="0.4">
      <c r="B41" s="133">
        <v>21</v>
      </c>
      <c r="C41" s="127"/>
      <c r="D41" s="133"/>
      <c r="E41" s="133"/>
      <c r="F41" s="133"/>
      <c r="G41" s="134"/>
      <c r="H41" s="133"/>
      <c r="I41" s="135"/>
      <c r="J41" s="136"/>
    </row>
    <row r="42" spans="2:10" ht="18" customHeight="1" x14ac:dyDescent="0.4">
      <c r="B42" s="133">
        <v>22</v>
      </c>
      <c r="C42" s="127"/>
      <c r="D42" s="133"/>
      <c r="E42" s="133"/>
      <c r="F42" s="133"/>
      <c r="G42" s="134"/>
      <c r="H42" s="133"/>
      <c r="I42" s="135"/>
      <c r="J42" s="136"/>
    </row>
    <row r="43" spans="2:10" ht="18" customHeight="1" x14ac:dyDescent="0.4">
      <c r="B43" s="133">
        <v>23</v>
      </c>
      <c r="C43" s="127"/>
      <c r="D43" s="133"/>
      <c r="E43" s="133"/>
      <c r="F43" s="133"/>
      <c r="G43" s="134"/>
      <c r="H43" s="133"/>
      <c r="I43" s="135"/>
      <c r="J43" s="136"/>
    </row>
    <row r="44" spans="2:10" ht="18" customHeight="1" x14ac:dyDescent="0.4">
      <c r="B44" s="133">
        <v>24</v>
      </c>
      <c r="C44" s="127"/>
      <c r="D44" s="133"/>
      <c r="E44" s="133"/>
      <c r="F44" s="133"/>
      <c r="G44" s="134"/>
      <c r="H44" s="133"/>
      <c r="I44" s="135"/>
      <c r="J44" s="136"/>
    </row>
    <row r="45" spans="2:10" ht="18" customHeight="1" x14ac:dyDescent="0.4">
      <c r="B45" s="133">
        <v>25</v>
      </c>
      <c r="C45" s="127"/>
      <c r="D45" s="133"/>
      <c r="E45" s="133"/>
      <c r="F45" s="133"/>
      <c r="G45" s="134"/>
      <c r="H45" s="133"/>
      <c r="I45" s="135"/>
      <c r="J45" s="136"/>
    </row>
    <row r="46" spans="2:10" ht="18" customHeight="1" x14ac:dyDescent="0.4">
      <c r="B46" s="133">
        <v>26</v>
      </c>
      <c r="C46" s="127"/>
      <c r="D46" s="133"/>
      <c r="E46" s="133"/>
      <c r="F46" s="133"/>
      <c r="G46" s="134"/>
      <c r="H46" s="133"/>
      <c r="I46" s="135"/>
      <c r="J46" s="136"/>
    </row>
    <row r="47" spans="2:10" ht="18" customHeight="1" x14ac:dyDescent="0.4">
      <c r="B47" s="133">
        <v>27</v>
      </c>
      <c r="C47" s="127"/>
      <c r="D47" s="133"/>
      <c r="E47" s="133"/>
      <c r="F47" s="133"/>
      <c r="G47" s="134"/>
      <c r="H47" s="133"/>
      <c r="I47" s="135"/>
      <c r="J47" s="136"/>
    </row>
    <row r="48" spans="2:10" ht="18" customHeight="1" x14ac:dyDescent="0.4">
      <c r="B48" s="133">
        <v>28</v>
      </c>
      <c r="C48" s="127"/>
      <c r="D48" s="133"/>
      <c r="E48" s="133"/>
      <c r="F48" s="133"/>
      <c r="G48" s="134"/>
      <c r="H48" s="133"/>
      <c r="I48" s="135"/>
      <c r="J48" s="136"/>
    </row>
    <row r="49" spans="2:10" ht="18" customHeight="1" x14ac:dyDescent="0.4">
      <c r="B49" s="133">
        <v>29</v>
      </c>
      <c r="C49" s="127"/>
      <c r="D49" s="133"/>
      <c r="E49" s="133"/>
      <c r="F49" s="133"/>
      <c r="G49" s="134"/>
      <c r="H49" s="133"/>
      <c r="I49" s="135"/>
      <c r="J49" s="136"/>
    </row>
    <row r="50" spans="2:10" ht="18" customHeight="1" x14ac:dyDescent="0.4">
      <c r="B50" s="133">
        <v>30</v>
      </c>
      <c r="C50" s="127"/>
      <c r="D50" s="133"/>
      <c r="E50" s="133"/>
      <c r="F50" s="133"/>
      <c r="G50" s="134"/>
      <c r="H50" s="133"/>
      <c r="I50" s="135"/>
      <c r="J50" s="136"/>
    </row>
    <row r="51" spans="2:10" ht="12.6" customHeight="1" x14ac:dyDescent="0.4">
      <c r="B51" s="114" t="s">
        <v>478</v>
      </c>
      <c r="C51" s="114"/>
      <c r="D51" s="137"/>
      <c r="E51" s="137"/>
      <c r="F51" s="137"/>
      <c r="G51" s="137"/>
      <c r="H51" s="137"/>
      <c r="I51" s="137"/>
      <c r="J51" s="137"/>
    </row>
    <row r="52" spans="2:10" ht="12.6" customHeight="1" x14ac:dyDescent="0.15">
      <c r="B52" s="138" t="s">
        <v>479</v>
      </c>
      <c r="C52" s="114"/>
      <c r="D52" s="137"/>
      <c r="E52" s="137"/>
      <c r="F52" s="137"/>
      <c r="G52" s="137"/>
      <c r="H52" s="137"/>
      <c r="I52" s="137"/>
      <c r="J52" s="137"/>
    </row>
  </sheetData>
  <mergeCells count="15">
    <mergeCell ref="A1:F1"/>
    <mergeCell ref="B7:J8"/>
    <mergeCell ref="B10:C15"/>
    <mergeCell ref="D10:F10"/>
    <mergeCell ref="G10:J10"/>
    <mergeCell ref="D11:F11"/>
    <mergeCell ref="G11:J11"/>
    <mergeCell ref="D12:F12"/>
    <mergeCell ref="G12:J12"/>
    <mergeCell ref="D13:F13"/>
    <mergeCell ref="G13:J13"/>
    <mergeCell ref="D14:F14"/>
    <mergeCell ref="G14:J14"/>
    <mergeCell ref="D15:F15"/>
    <mergeCell ref="G15:J15"/>
  </mergeCells>
  <phoneticPr fontId="3"/>
  <printOptions horizontalCentered="1"/>
  <pageMargins left="0.78740157480314965" right="0.78740157480314965" top="0.98425196850393704" bottom="0.59055118110236227" header="0.51181102362204722" footer="0.39370078740157483"/>
  <pageSetup paperSize="9" scale="7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386</v>
      </c>
    </row>
    <row r="2" spans="1:40" ht="18.75" x14ac:dyDescent="0.4">
      <c r="B2" s="11" t="s">
        <v>8</v>
      </c>
    </row>
    <row r="5" spans="1:40" x14ac:dyDescent="0.4">
      <c r="B5" s="13" t="s">
        <v>9</v>
      </c>
      <c r="C5" s="12" t="s">
        <v>229</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538" t="s">
        <v>193</v>
      </c>
      <c r="V10" s="539"/>
      <c r="W10" s="539"/>
      <c r="X10" s="539"/>
      <c r="Y10" s="539"/>
      <c r="Z10" s="540"/>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1:40" ht="13.7" customHeight="1" x14ac:dyDescent="0.15">
      <c r="C12" s="38"/>
      <c r="D12" s="550" t="s">
        <v>220</v>
      </c>
      <c r="E12" s="533"/>
      <c r="F12" s="533"/>
      <c r="G12" s="533"/>
      <c r="H12" s="533"/>
      <c r="I12" s="533"/>
      <c r="J12" s="533"/>
      <c r="K12" s="533"/>
      <c r="L12" s="533"/>
      <c r="M12" s="533"/>
      <c r="N12" s="533"/>
      <c r="O12" s="553" t="s">
        <v>223</v>
      </c>
      <c r="P12" s="554"/>
      <c r="Q12" s="554"/>
      <c r="R12" s="554"/>
      <c r="S12" s="554"/>
      <c r="T12" s="555"/>
      <c r="U12" s="562">
        <v>17</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198</v>
      </c>
      <c r="T24" s="581"/>
      <c r="V24" s="35"/>
      <c r="W24" s="586" t="s">
        <v>199</v>
      </c>
      <c r="X24" s="587"/>
      <c r="Y24" s="42"/>
      <c r="AA24" s="526" t="s">
        <v>200</v>
      </c>
      <c r="AB24" s="527"/>
      <c r="AC24" s="42"/>
      <c r="AD24" s="42"/>
      <c r="AE24" s="526" t="s">
        <v>74</v>
      </c>
      <c r="AF24" s="527"/>
      <c r="AI24" s="42"/>
      <c r="AJ24" s="42"/>
      <c r="AO24" s="42"/>
      <c r="AP24" s="42"/>
    </row>
    <row r="25" spans="2:42" ht="15" customHeight="1" x14ac:dyDescent="0.4">
      <c r="B25" s="12"/>
      <c r="C25" s="528"/>
      <c r="D25" s="529"/>
      <c r="G25" s="588"/>
      <c r="H25" s="589"/>
      <c r="J25" s="35"/>
      <c r="K25" s="528"/>
      <c r="L25" s="595"/>
      <c r="N25" s="35"/>
      <c r="O25" s="528"/>
      <c r="P25" s="595"/>
      <c r="S25" s="582"/>
      <c r="T25" s="583"/>
      <c r="V25" s="35"/>
      <c r="W25" s="588"/>
      <c r="X25" s="589"/>
      <c r="Y25" s="42"/>
      <c r="AA25" s="528"/>
      <c r="AB25" s="529"/>
      <c r="AC25" s="42"/>
      <c r="AD25" s="42"/>
      <c r="AE25" s="528"/>
      <c r="AF25" s="529"/>
      <c r="AI25" s="42"/>
      <c r="AJ25" s="42"/>
      <c r="AO25" s="42"/>
      <c r="AP25" s="42"/>
    </row>
    <row r="26" spans="2:42" ht="15" customHeight="1" x14ac:dyDescent="0.4">
      <c r="B26" s="12"/>
      <c r="C26" s="528"/>
      <c r="D26" s="529"/>
      <c r="G26" s="588"/>
      <c r="H26" s="589"/>
      <c r="J26" s="35"/>
      <c r="K26" s="528"/>
      <c r="L26" s="595"/>
      <c r="N26" s="35"/>
      <c r="O26" s="528"/>
      <c r="P26" s="595"/>
      <c r="S26" s="582"/>
      <c r="T26" s="583"/>
      <c r="V26" s="35"/>
      <c r="W26" s="588"/>
      <c r="X26" s="589"/>
      <c r="Y26" s="42"/>
      <c r="AA26" s="528"/>
      <c r="AB26" s="529"/>
      <c r="AC26" s="42"/>
      <c r="AD26" s="42"/>
      <c r="AE26" s="528"/>
      <c r="AF26" s="529"/>
      <c r="AI26" s="42"/>
      <c r="AJ26" s="42"/>
      <c r="AO26" s="42"/>
      <c r="AP26" s="42"/>
    </row>
    <row r="27" spans="2:42" ht="15" customHeight="1" x14ac:dyDescent="0.4">
      <c r="B27" s="12"/>
      <c r="C27" s="528"/>
      <c r="D27" s="529"/>
      <c r="G27" s="588"/>
      <c r="H27" s="589"/>
      <c r="J27" s="35"/>
      <c r="K27" s="528"/>
      <c r="L27" s="595"/>
      <c r="N27" s="35"/>
      <c r="O27" s="528"/>
      <c r="P27" s="595"/>
      <c r="S27" s="582"/>
      <c r="T27" s="583"/>
      <c r="V27" s="35"/>
      <c r="W27" s="588"/>
      <c r="X27" s="589"/>
      <c r="Y27" s="42"/>
      <c r="AA27" s="528"/>
      <c r="AB27" s="529"/>
      <c r="AC27" s="42"/>
      <c r="AD27" s="42"/>
      <c r="AE27" s="528"/>
      <c r="AF27" s="529"/>
      <c r="AH27" s="35"/>
      <c r="AI27" s="42"/>
      <c r="AJ27" s="42"/>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Y28" s="42"/>
      <c r="AA28" s="528"/>
      <c r="AB28" s="529"/>
      <c r="AC28" s="42"/>
      <c r="AD28" s="42"/>
      <c r="AE28" s="528"/>
      <c r="AF28" s="529"/>
      <c r="AH28" s="35"/>
      <c r="AI28" s="42"/>
      <c r="AJ28" s="42"/>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Y29" s="42"/>
      <c r="AA29" s="528"/>
      <c r="AB29" s="529"/>
      <c r="AC29" s="42"/>
      <c r="AD29" s="42"/>
      <c r="AE29" s="528"/>
      <c r="AF29" s="529"/>
      <c r="AI29" s="42"/>
      <c r="AJ29" s="42"/>
      <c r="AO29" s="42"/>
      <c r="AP29" s="42"/>
    </row>
    <row r="30" spans="2:42" ht="15" customHeight="1" x14ac:dyDescent="0.4">
      <c r="B30" s="12"/>
      <c r="C30" s="528"/>
      <c r="D30" s="529"/>
      <c r="G30" s="588"/>
      <c r="H30" s="589"/>
      <c r="J30" s="35"/>
      <c r="K30" s="528"/>
      <c r="L30" s="595"/>
      <c r="N30" s="35"/>
      <c r="O30" s="528"/>
      <c r="P30" s="595"/>
      <c r="S30" s="582"/>
      <c r="T30" s="583"/>
      <c r="V30" s="35"/>
      <c r="W30" s="588"/>
      <c r="X30" s="589"/>
      <c r="Y30" s="42"/>
      <c r="AA30" s="528"/>
      <c r="AB30" s="529"/>
      <c r="AC30" s="42"/>
      <c r="AD30" s="42"/>
      <c r="AE30" s="528"/>
      <c r="AF30" s="529"/>
      <c r="AI30" s="42"/>
      <c r="AJ30" s="42"/>
      <c r="AO30" s="42"/>
      <c r="AP30" s="42"/>
    </row>
    <row r="31" spans="2:42" ht="15" customHeight="1" x14ac:dyDescent="0.4">
      <c r="B31" s="12"/>
      <c r="C31" s="528"/>
      <c r="D31" s="529"/>
      <c r="G31" s="588"/>
      <c r="H31" s="589"/>
      <c r="J31" s="35"/>
      <c r="K31" s="528"/>
      <c r="L31" s="595"/>
      <c r="N31" s="35"/>
      <c r="O31" s="528"/>
      <c r="P31" s="595"/>
      <c r="S31" s="582"/>
      <c r="T31" s="583"/>
      <c r="V31" s="35"/>
      <c r="W31" s="588"/>
      <c r="X31" s="589"/>
      <c r="Y31" s="42"/>
      <c r="AA31" s="528"/>
      <c r="AB31" s="529"/>
      <c r="AC31" s="42"/>
      <c r="AD31" s="42"/>
      <c r="AE31" s="528"/>
      <c r="AF31" s="529"/>
      <c r="AI31" s="42"/>
      <c r="AJ31" s="42"/>
      <c r="AO31" s="42"/>
      <c r="AP31" s="42"/>
    </row>
    <row r="32" spans="2:42" ht="15" customHeight="1" x14ac:dyDescent="0.4">
      <c r="B32" s="12"/>
      <c r="C32" s="528"/>
      <c r="D32" s="529"/>
      <c r="G32" s="588"/>
      <c r="H32" s="589"/>
      <c r="K32" s="528"/>
      <c r="L32" s="595"/>
      <c r="O32" s="528"/>
      <c r="P32" s="595"/>
      <c r="S32" s="582"/>
      <c r="T32" s="583"/>
      <c r="W32" s="588"/>
      <c r="X32" s="589"/>
      <c r="Y32" s="42"/>
      <c r="AA32" s="528"/>
      <c r="AB32" s="529"/>
      <c r="AC32" s="42"/>
      <c r="AD32" s="42"/>
      <c r="AE32" s="528"/>
      <c r="AF32" s="529"/>
      <c r="AI32" s="42"/>
      <c r="AJ32" s="42"/>
      <c r="AO32" s="42"/>
      <c r="AP32" s="42"/>
    </row>
    <row r="33" spans="3:40" ht="14.25" thickBot="1" x14ac:dyDescent="0.45">
      <c r="C33" s="530"/>
      <c r="D33" s="531"/>
      <c r="G33" s="590"/>
      <c r="H33" s="591"/>
      <c r="K33" s="596"/>
      <c r="L33" s="597"/>
      <c r="O33" s="596"/>
      <c r="P33" s="597"/>
      <c r="S33" s="584"/>
      <c r="T33" s="585"/>
      <c r="W33" s="590"/>
      <c r="X33" s="591"/>
      <c r="AA33" s="530"/>
      <c r="AB33" s="531"/>
      <c r="AE33" s="530"/>
      <c r="AF33" s="531"/>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7">
    <mergeCell ref="AA24:AB33"/>
    <mergeCell ref="AE24:AF33"/>
    <mergeCell ref="P35:R35"/>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386</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76</v>
      </c>
      <c r="B5" s="606"/>
      <c r="C5" s="610"/>
      <c r="D5" s="611"/>
      <c r="E5" s="601" t="s">
        <v>33</v>
      </c>
      <c r="F5" s="602"/>
      <c r="G5" s="612" t="s">
        <v>224</v>
      </c>
      <c r="H5" s="604"/>
      <c r="I5" s="604"/>
      <c r="J5" s="604"/>
      <c r="K5" s="604"/>
      <c r="L5" s="604"/>
      <c r="M5" s="604"/>
      <c r="N5" s="605"/>
      <c r="O5" s="613"/>
      <c r="P5" s="614"/>
      <c r="Q5" s="614"/>
      <c r="R5" s="615"/>
      <c r="S5" s="616">
        <v>100</v>
      </c>
      <c r="T5" s="617"/>
      <c r="U5" s="604" t="s">
        <v>204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387</v>
      </c>
    </row>
    <row r="2" spans="1:40" ht="18.75" x14ac:dyDescent="0.4">
      <c r="B2" s="11" t="s">
        <v>8</v>
      </c>
    </row>
    <row r="5" spans="1:40" x14ac:dyDescent="0.4">
      <c r="B5" s="13" t="s">
        <v>9</v>
      </c>
      <c r="C5" s="12" t="s">
        <v>229</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538" t="s">
        <v>193</v>
      </c>
      <c r="V10" s="539"/>
      <c r="W10" s="539"/>
      <c r="X10" s="539"/>
      <c r="Y10" s="539"/>
      <c r="Z10" s="540"/>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1:40" ht="13.7" customHeight="1" x14ac:dyDescent="0.15">
      <c r="C12" s="38"/>
      <c r="D12" s="550" t="s">
        <v>220</v>
      </c>
      <c r="E12" s="533"/>
      <c r="F12" s="533"/>
      <c r="G12" s="533"/>
      <c r="H12" s="533"/>
      <c r="I12" s="533"/>
      <c r="J12" s="533"/>
      <c r="K12" s="533"/>
      <c r="L12" s="533"/>
      <c r="M12" s="533"/>
      <c r="N12" s="533"/>
      <c r="O12" s="553" t="s">
        <v>225</v>
      </c>
      <c r="P12" s="554"/>
      <c r="Q12" s="554"/>
      <c r="R12" s="554"/>
      <c r="S12" s="554"/>
      <c r="T12" s="555"/>
      <c r="U12" s="562">
        <v>39</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198</v>
      </c>
      <c r="T24" s="581"/>
      <c r="V24" s="35"/>
      <c r="W24" s="586" t="s">
        <v>199</v>
      </c>
      <c r="X24" s="587"/>
      <c r="Y24" s="42"/>
      <c r="AA24" s="526" t="s">
        <v>200</v>
      </c>
      <c r="AB24" s="527"/>
      <c r="AC24" s="42"/>
      <c r="AD24" s="42"/>
      <c r="AE24" s="526" t="s">
        <v>74</v>
      </c>
      <c r="AF24" s="527"/>
      <c r="AI24" s="42"/>
      <c r="AJ24" s="42"/>
      <c r="AO24" s="42"/>
      <c r="AP24" s="42"/>
    </row>
    <row r="25" spans="2:42" ht="15" customHeight="1" x14ac:dyDescent="0.4">
      <c r="B25" s="12"/>
      <c r="C25" s="528"/>
      <c r="D25" s="529"/>
      <c r="G25" s="588"/>
      <c r="H25" s="589"/>
      <c r="J25" s="35"/>
      <c r="K25" s="528"/>
      <c r="L25" s="595"/>
      <c r="N25" s="35"/>
      <c r="O25" s="528"/>
      <c r="P25" s="595"/>
      <c r="S25" s="582"/>
      <c r="T25" s="583"/>
      <c r="V25" s="35"/>
      <c r="W25" s="588"/>
      <c r="X25" s="589"/>
      <c r="Y25" s="42"/>
      <c r="AA25" s="528"/>
      <c r="AB25" s="529"/>
      <c r="AC25" s="42"/>
      <c r="AD25" s="42"/>
      <c r="AE25" s="528"/>
      <c r="AF25" s="529"/>
      <c r="AI25" s="42"/>
      <c r="AJ25" s="42"/>
      <c r="AO25" s="42"/>
      <c r="AP25" s="42"/>
    </row>
    <row r="26" spans="2:42" ht="15" customHeight="1" x14ac:dyDescent="0.4">
      <c r="B26" s="12"/>
      <c r="C26" s="528"/>
      <c r="D26" s="529"/>
      <c r="G26" s="588"/>
      <c r="H26" s="589"/>
      <c r="J26" s="35"/>
      <c r="K26" s="528"/>
      <c r="L26" s="595"/>
      <c r="N26" s="35"/>
      <c r="O26" s="528"/>
      <c r="P26" s="595"/>
      <c r="S26" s="582"/>
      <c r="T26" s="583"/>
      <c r="V26" s="35"/>
      <c r="W26" s="588"/>
      <c r="X26" s="589"/>
      <c r="Y26" s="42"/>
      <c r="AA26" s="528"/>
      <c r="AB26" s="529"/>
      <c r="AC26" s="42"/>
      <c r="AD26" s="42"/>
      <c r="AE26" s="528"/>
      <c r="AF26" s="529"/>
      <c r="AI26" s="42"/>
      <c r="AJ26" s="42"/>
      <c r="AO26" s="42"/>
      <c r="AP26" s="42"/>
    </row>
    <row r="27" spans="2:42" ht="15" customHeight="1" x14ac:dyDescent="0.4">
      <c r="B27" s="12"/>
      <c r="C27" s="528"/>
      <c r="D27" s="529"/>
      <c r="G27" s="588"/>
      <c r="H27" s="589"/>
      <c r="J27" s="35"/>
      <c r="K27" s="528"/>
      <c r="L27" s="595"/>
      <c r="N27" s="35"/>
      <c r="O27" s="528"/>
      <c r="P27" s="595"/>
      <c r="S27" s="582"/>
      <c r="T27" s="583"/>
      <c r="V27" s="35"/>
      <c r="W27" s="588"/>
      <c r="X27" s="589"/>
      <c r="Y27" s="42"/>
      <c r="AA27" s="528"/>
      <c r="AB27" s="529"/>
      <c r="AC27" s="42"/>
      <c r="AD27" s="42"/>
      <c r="AE27" s="528"/>
      <c r="AF27" s="529"/>
      <c r="AH27" s="35"/>
      <c r="AI27" s="42"/>
      <c r="AJ27" s="42"/>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Y28" s="42"/>
      <c r="AA28" s="528"/>
      <c r="AB28" s="529"/>
      <c r="AC28" s="42"/>
      <c r="AD28" s="42"/>
      <c r="AE28" s="528"/>
      <c r="AF28" s="529"/>
      <c r="AH28" s="35"/>
      <c r="AI28" s="42"/>
      <c r="AJ28" s="42"/>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Y29" s="42"/>
      <c r="AA29" s="528"/>
      <c r="AB29" s="529"/>
      <c r="AC29" s="42"/>
      <c r="AD29" s="42"/>
      <c r="AE29" s="528"/>
      <c r="AF29" s="529"/>
      <c r="AI29" s="42"/>
      <c r="AJ29" s="42"/>
      <c r="AO29" s="42"/>
      <c r="AP29" s="42"/>
    </row>
    <row r="30" spans="2:42" ht="15" customHeight="1" x14ac:dyDescent="0.4">
      <c r="B30" s="12"/>
      <c r="C30" s="528"/>
      <c r="D30" s="529"/>
      <c r="G30" s="588"/>
      <c r="H30" s="589"/>
      <c r="J30" s="35"/>
      <c r="K30" s="528"/>
      <c r="L30" s="595"/>
      <c r="N30" s="35"/>
      <c r="O30" s="528"/>
      <c r="P30" s="595"/>
      <c r="S30" s="582"/>
      <c r="T30" s="583"/>
      <c r="V30" s="35"/>
      <c r="W30" s="588"/>
      <c r="X30" s="589"/>
      <c r="Y30" s="42"/>
      <c r="AA30" s="528"/>
      <c r="AB30" s="529"/>
      <c r="AC30" s="42"/>
      <c r="AD30" s="42"/>
      <c r="AE30" s="528"/>
      <c r="AF30" s="529"/>
      <c r="AI30" s="42"/>
      <c r="AJ30" s="42"/>
      <c r="AO30" s="42"/>
      <c r="AP30" s="42"/>
    </row>
    <row r="31" spans="2:42" ht="15" customHeight="1" x14ac:dyDescent="0.4">
      <c r="B31" s="12"/>
      <c r="C31" s="528"/>
      <c r="D31" s="529"/>
      <c r="G31" s="588"/>
      <c r="H31" s="589"/>
      <c r="J31" s="35"/>
      <c r="K31" s="528"/>
      <c r="L31" s="595"/>
      <c r="N31" s="35"/>
      <c r="O31" s="528"/>
      <c r="P31" s="595"/>
      <c r="S31" s="582"/>
      <c r="T31" s="583"/>
      <c r="V31" s="35"/>
      <c r="W31" s="588"/>
      <c r="X31" s="589"/>
      <c r="Y31" s="42"/>
      <c r="AA31" s="528"/>
      <c r="AB31" s="529"/>
      <c r="AC31" s="42"/>
      <c r="AD31" s="42"/>
      <c r="AE31" s="528"/>
      <c r="AF31" s="529"/>
      <c r="AI31" s="42"/>
      <c r="AJ31" s="42"/>
      <c r="AO31" s="42"/>
      <c r="AP31" s="42"/>
    </row>
    <row r="32" spans="2:42" ht="15" customHeight="1" x14ac:dyDescent="0.4">
      <c r="B32" s="12"/>
      <c r="C32" s="528"/>
      <c r="D32" s="529"/>
      <c r="G32" s="588"/>
      <c r="H32" s="589"/>
      <c r="K32" s="528"/>
      <c r="L32" s="595"/>
      <c r="O32" s="528"/>
      <c r="P32" s="595"/>
      <c r="S32" s="582"/>
      <c r="T32" s="583"/>
      <c r="W32" s="588"/>
      <c r="X32" s="589"/>
      <c r="Y32" s="42"/>
      <c r="AA32" s="528"/>
      <c r="AB32" s="529"/>
      <c r="AC32" s="42"/>
      <c r="AD32" s="42"/>
      <c r="AE32" s="528"/>
      <c r="AF32" s="529"/>
      <c r="AI32" s="42"/>
      <c r="AJ32" s="42"/>
      <c r="AO32" s="42"/>
      <c r="AP32" s="42"/>
    </row>
    <row r="33" spans="3:40" ht="14.25" thickBot="1" x14ac:dyDescent="0.45">
      <c r="C33" s="530"/>
      <c r="D33" s="531"/>
      <c r="G33" s="590"/>
      <c r="H33" s="591"/>
      <c r="K33" s="596"/>
      <c r="L33" s="597"/>
      <c r="O33" s="596"/>
      <c r="P33" s="597"/>
      <c r="S33" s="584"/>
      <c r="T33" s="585"/>
      <c r="W33" s="590"/>
      <c r="X33" s="591"/>
      <c r="AA33" s="530"/>
      <c r="AB33" s="531"/>
      <c r="AE33" s="530"/>
      <c r="AF33" s="531"/>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7">
    <mergeCell ref="AA24:AB33"/>
    <mergeCell ref="AE24:AF33"/>
    <mergeCell ref="P35:R35"/>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387</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77</v>
      </c>
      <c r="B5" s="606"/>
      <c r="C5" s="610"/>
      <c r="D5" s="611"/>
      <c r="E5" s="601" t="s">
        <v>33</v>
      </c>
      <c r="F5" s="602"/>
      <c r="G5" s="612" t="s">
        <v>226</v>
      </c>
      <c r="H5" s="604"/>
      <c r="I5" s="604"/>
      <c r="J5" s="604"/>
      <c r="K5" s="604"/>
      <c r="L5" s="604"/>
      <c r="M5" s="604"/>
      <c r="N5" s="605"/>
      <c r="O5" s="613"/>
      <c r="P5" s="614"/>
      <c r="Q5" s="614"/>
      <c r="R5" s="615"/>
      <c r="S5" s="616">
        <v>100</v>
      </c>
      <c r="T5" s="617"/>
      <c r="U5" s="604" t="s">
        <v>204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388</v>
      </c>
    </row>
    <row r="2" spans="1:40" ht="18.75" x14ac:dyDescent="0.4">
      <c r="B2" s="11" t="s">
        <v>8</v>
      </c>
    </row>
    <row r="5" spans="1:40" x14ac:dyDescent="0.4">
      <c r="B5" s="13" t="s">
        <v>9</v>
      </c>
      <c r="C5" s="12" t="s">
        <v>229</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538" t="s">
        <v>193</v>
      </c>
      <c r="V10" s="539"/>
      <c r="W10" s="539"/>
      <c r="X10" s="539"/>
      <c r="Y10" s="539"/>
      <c r="Z10" s="540"/>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1:40" ht="13.7" customHeight="1" x14ac:dyDescent="0.15">
      <c r="C12" s="38"/>
      <c r="D12" s="550" t="s">
        <v>220</v>
      </c>
      <c r="E12" s="533"/>
      <c r="F12" s="533"/>
      <c r="G12" s="533"/>
      <c r="H12" s="533"/>
      <c r="I12" s="533"/>
      <c r="J12" s="533"/>
      <c r="K12" s="533"/>
      <c r="L12" s="533"/>
      <c r="M12" s="533"/>
      <c r="N12" s="533"/>
      <c r="O12" s="553" t="s">
        <v>227</v>
      </c>
      <c r="P12" s="554"/>
      <c r="Q12" s="554"/>
      <c r="R12" s="554"/>
      <c r="S12" s="554"/>
      <c r="T12" s="555"/>
      <c r="U12" s="562">
        <v>16</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198</v>
      </c>
      <c r="T24" s="581"/>
      <c r="V24" s="35"/>
      <c r="W24" s="586" t="s">
        <v>199</v>
      </c>
      <c r="X24" s="587"/>
      <c r="Y24" s="42"/>
      <c r="AA24" s="526" t="s">
        <v>200</v>
      </c>
      <c r="AB24" s="527"/>
      <c r="AC24" s="42"/>
      <c r="AD24" s="42"/>
      <c r="AE24" s="526" t="s">
        <v>74</v>
      </c>
      <c r="AF24" s="527"/>
      <c r="AI24" s="42"/>
      <c r="AJ24" s="42"/>
      <c r="AO24" s="42"/>
      <c r="AP24" s="42"/>
    </row>
    <row r="25" spans="2:42" ht="15" customHeight="1" x14ac:dyDescent="0.4">
      <c r="B25" s="12"/>
      <c r="C25" s="528"/>
      <c r="D25" s="529"/>
      <c r="G25" s="588"/>
      <c r="H25" s="589"/>
      <c r="J25" s="35"/>
      <c r="K25" s="528"/>
      <c r="L25" s="595"/>
      <c r="N25" s="35"/>
      <c r="O25" s="528"/>
      <c r="P25" s="595"/>
      <c r="S25" s="582"/>
      <c r="T25" s="583"/>
      <c r="V25" s="35"/>
      <c r="W25" s="588"/>
      <c r="X25" s="589"/>
      <c r="Y25" s="42"/>
      <c r="AA25" s="528"/>
      <c r="AB25" s="529"/>
      <c r="AC25" s="42"/>
      <c r="AD25" s="42"/>
      <c r="AE25" s="528"/>
      <c r="AF25" s="529"/>
      <c r="AI25" s="42"/>
      <c r="AJ25" s="42"/>
      <c r="AO25" s="42"/>
      <c r="AP25" s="42"/>
    </row>
    <row r="26" spans="2:42" ht="15" customHeight="1" x14ac:dyDescent="0.4">
      <c r="B26" s="12"/>
      <c r="C26" s="528"/>
      <c r="D26" s="529"/>
      <c r="G26" s="588"/>
      <c r="H26" s="589"/>
      <c r="J26" s="35"/>
      <c r="K26" s="528"/>
      <c r="L26" s="595"/>
      <c r="N26" s="35"/>
      <c r="O26" s="528"/>
      <c r="P26" s="595"/>
      <c r="S26" s="582"/>
      <c r="T26" s="583"/>
      <c r="V26" s="35"/>
      <c r="W26" s="588"/>
      <c r="X26" s="589"/>
      <c r="Y26" s="42"/>
      <c r="AA26" s="528"/>
      <c r="AB26" s="529"/>
      <c r="AC26" s="42"/>
      <c r="AD26" s="42"/>
      <c r="AE26" s="528"/>
      <c r="AF26" s="529"/>
      <c r="AI26" s="42"/>
      <c r="AJ26" s="42"/>
      <c r="AO26" s="42"/>
      <c r="AP26" s="42"/>
    </row>
    <row r="27" spans="2:42" ht="15" customHeight="1" x14ac:dyDescent="0.4">
      <c r="B27" s="12"/>
      <c r="C27" s="528"/>
      <c r="D27" s="529"/>
      <c r="G27" s="588"/>
      <c r="H27" s="589"/>
      <c r="J27" s="35"/>
      <c r="K27" s="528"/>
      <c r="L27" s="595"/>
      <c r="N27" s="35"/>
      <c r="O27" s="528"/>
      <c r="P27" s="595"/>
      <c r="S27" s="582"/>
      <c r="T27" s="583"/>
      <c r="V27" s="35"/>
      <c r="W27" s="588"/>
      <c r="X27" s="589"/>
      <c r="Y27" s="42"/>
      <c r="AA27" s="528"/>
      <c r="AB27" s="529"/>
      <c r="AC27" s="42"/>
      <c r="AD27" s="42"/>
      <c r="AE27" s="528"/>
      <c r="AF27" s="529"/>
      <c r="AH27" s="35"/>
      <c r="AI27" s="42"/>
      <c r="AJ27" s="42"/>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Y28" s="42"/>
      <c r="AA28" s="528"/>
      <c r="AB28" s="529"/>
      <c r="AC28" s="42"/>
      <c r="AD28" s="42"/>
      <c r="AE28" s="528"/>
      <c r="AF28" s="529"/>
      <c r="AH28" s="35"/>
      <c r="AI28" s="42"/>
      <c r="AJ28" s="42"/>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Y29" s="42"/>
      <c r="AA29" s="528"/>
      <c r="AB29" s="529"/>
      <c r="AC29" s="42"/>
      <c r="AD29" s="42"/>
      <c r="AE29" s="528"/>
      <c r="AF29" s="529"/>
      <c r="AI29" s="42"/>
      <c r="AJ29" s="42"/>
      <c r="AO29" s="42"/>
      <c r="AP29" s="42"/>
    </row>
    <row r="30" spans="2:42" ht="15" customHeight="1" x14ac:dyDescent="0.4">
      <c r="B30" s="12"/>
      <c r="C30" s="528"/>
      <c r="D30" s="529"/>
      <c r="G30" s="588"/>
      <c r="H30" s="589"/>
      <c r="J30" s="35"/>
      <c r="K30" s="528"/>
      <c r="L30" s="595"/>
      <c r="N30" s="35"/>
      <c r="O30" s="528"/>
      <c r="P30" s="595"/>
      <c r="S30" s="582"/>
      <c r="T30" s="583"/>
      <c r="V30" s="35"/>
      <c r="W30" s="588"/>
      <c r="X30" s="589"/>
      <c r="Y30" s="42"/>
      <c r="AA30" s="528"/>
      <c r="AB30" s="529"/>
      <c r="AC30" s="42"/>
      <c r="AD30" s="42"/>
      <c r="AE30" s="528"/>
      <c r="AF30" s="529"/>
      <c r="AI30" s="42"/>
      <c r="AJ30" s="42"/>
      <c r="AO30" s="42"/>
      <c r="AP30" s="42"/>
    </row>
    <row r="31" spans="2:42" ht="15" customHeight="1" x14ac:dyDescent="0.4">
      <c r="B31" s="12"/>
      <c r="C31" s="528"/>
      <c r="D31" s="529"/>
      <c r="G31" s="588"/>
      <c r="H31" s="589"/>
      <c r="J31" s="35"/>
      <c r="K31" s="528"/>
      <c r="L31" s="595"/>
      <c r="N31" s="35"/>
      <c r="O31" s="528"/>
      <c r="P31" s="595"/>
      <c r="S31" s="582"/>
      <c r="T31" s="583"/>
      <c r="V31" s="35"/>
      <c r="W31" s="588"/>
      <c r="X31" s="589"/>
      <c r="Y31" s="42"/>
      <c r="AA31" s="528"/>
      <c r="AB31" s="529"/>
      <c r="AC31" s="42"/>
      <c r="AD31" s="42"/>
      <c r="AE31" s="528"/>
      <c r="AF31" s="529"/>
      <c r="AI31" s="42"/>
      <c r="AJ31" s="42"/>
      <c r="AO31" s="42"/>
      <c r="AP31" s="42"/>
    </row>
    <row r="32" spans="2:42" ht="15" customHeight="1" x14ac:dyDescent="0.4">
      <c r="B32" s="12"/>
      <c r="C32" s="528"/>
      <c r="D32" s="529"/>
      <c r="G32" s="588"/>
      <c r="H32" s="589"/>
      <c r="K32" s="528"/>
      <c r="L32" s="595"/>
      <c r="O32" s="528"/>
      <c r="P32" s="595"/>
      <c r="S32" s="582"/>
      <c r="T32" s="583"/>
      <c r="W32" s="588"/>
      <c r="X32" s="589"/>
      <c r="Y32" s="42"/>
      <c r="AA32" s="528"/>
      <c r="AB32" s="529"/>
      <c r="AC32" s="42"/>
      <c r="AD32" s="42"/>
      <c r="AE32" s="528"/>
      <c r="AF32" s="529"/>
      <c r="AI32" s="42"/>
      <c r="AJ32" s="42"/>
      <c r="AO32" s="42"/>
      <c r="AP32" s="42"/>
    </row>
    <row r="33" spans="3:40" ht="14.25" thickBot="1" x14ac:dyDescent="0.45">
      <c r="C33" s="530"/>
      <c r="D33" s="531"/>
      <c r="G33" s="590"/>
      <c r="H33" s="591"/>
      <c r="K33" s="596"/>
      <c r="L33" s="597"/>
      <c r="O33" s="596"/>
      <c r="P33" s="597"/>
      <c r="S33" s="584"/>
      <c r="T33" s="585"/>
      <c r="W33" s="590"/>
      <c r="X33" s="591"/>
      <c r="AA33" s="530"/>
      <c r="AB33" s="531"/>
      <c r="AE33" s="530"/>
      <c r="AF33" s="531"/>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7">
    <mergeCell ref="AA24:AB33"/>
    <mergeCell ref="AE24:AF33"/>
    <mergeCell ref="P35:R35"/>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388</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81</v>
      </c>
      <c r="B5" s="606"/>
      <c r="C5" s="610"/>
      <c r="D5" s="611"/>
      <c r="E5" s="601" t="s">
        <v>33</v>
      </c>
      <c r="F5" s="602"/>
      <c r="G5" s="612" t="s">
        <v>228</v>
      </c>
      <c r="H5" s="604"/>
      <c r="I5" s="604"/>
      <c r="J5" s="604"/>
      <c r="K5" s="604"/>
      <c r="L5" s="604"/>
      <c r="M5" s="604"/>
      <c r="N5" s="605"/>
      <c r="O5" s="613"/>
      <c r="P5" s="614"/>
      <c r="Q5" s="614"/>
      <c r="R5" s="615"/>
      <c r="S5" s="616">
        <v>100</v>
      </c>
      <c r="T5" s="617"/>
      <c r="U5" s="604" t="s">
        <v>204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P36"/>
  <sheetViews>
    <sheetView view="pageBreakPreview" topLeftCell="B1" zoomScaleNormal="100" zoomScaleSheetLayoutView="100" workbookViewId="0">
      <selection activeCell="B1" sqref="B1"/>
    </sheetView>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2:40" x14ac:dyDescent="0.4">
      <c r="B1" s="12" t="s">
        <v>389</v>
      </c>
    </row>
    <row r="2" spans="2:40" ht="18.75" x14ac:dyDescent="0.4">
      <c r="B2" s="11" t="s">
        <v>8</v>
      </c>
    </row>
    <row r="5" spans="2:40" x14ac:dyDescent="0.4">
      <c r="B5" s="13" t="s">
        <v>9</v>
      </c>
      <c r="C5" s="12" t="s">
        <v>230</v>
      </c>
    </row>
    <row r="8" spans="2:40" x14ac:dyDescent="0.4">
      <c r="B8" s="13" t="s">
        <v>10</v>
      </c>
      <c r="C8" s="12" t="s">
        <v>11</v>
      </c>
    </row>
    <row r="10" spans="2:40" x14ac:dyDescent="0.4">
      <c r="D10" s="532" t="s">
        <v>12</v>
      </c>
      <c r="E10" s="533"/>
      <c r="F10" s="533"/>
      <c r="G10" s="533"/>
      <c r="H10" s="533"/>
      <c r="I10" s="533"/>
      <c r="J10" s="533"/>
      <c r="K10" s="533"/>
      <c r="L10" s="533"/>
      <c r="M10" s="533"/>
      <c r="N10" s="533"/>
      <c r="O10" s="536" t="s">
        <v>13</v>
      </c>
      <c r="P10" s="536"/>
      <c r="Q10" s="536"/>
      <c r="R10" s="536"/>
      <c r="S10" s="536"/>
      <c r="T10" s="536"/>
      <c r="U10" s="538" t="s">
        <v>193</v>
      </c>
      <c r="V10" s="539"/>
      <c r="W10" s="539"/>
      <c r="X10" s="539"/>
      <c r="Y10" s="539"/>
      <c r="Z10" s="540"/>
      <c r="AA10" s="544" t="s">
        <v>15</v>
      </c>
      <c r="AB10" s="545"/>
      <c r="AC10" s="545"/>
      <c r="AD10" s="545"/>
      <c r="AE10" s="545"/>
      <c r="AF10" s="545"/>
      <c r="AG10" s="545"/>
      <c r="AH10" s="545"/>
      <c r="AI10" s="545"/>
      <c r="AJ10" s="545"/>
      <c r="AK10" s="545"/>
      <c r="AL10" s="545"/>
      <c r="AM10" s="545"/>
      <c r="AN10" s="546"/>
    </row>
    <row r="11" spans="2: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2:40" ht="13.7" customHeight="1" x14ac:dyDescent="0.15">
      <c r="C12" s="38"/>
      <c r="D12" s="550" t="s">
        <v>232</v>
      </c>
      <c r="E12" s="533"/>
      <c r="F12" s="533"/>
      <c r="G12" s="533"/>
      <c r="H12" s="533"/>
      <c r="I12" s="533"/>
      <c r="J12" s="533"/>
      <c r="K12" s="533"/>
      <c r="L12" s="533"/>
      <c r="M12" s="533"/>
      <c r="N12" s="533"/>
      <c r="O12" s="553" t="s">
        <v>233</v>
      </c>
      <c r="P12" s="554"/>
      <c r="Q12" s="554"/>
      <c r="R12" s="554"/>
      <c r="S12" s="554"/>
      <c r="T12" s="555"/>
      <c r="U12" s="562">
        <v>136</v>
      </c>
      <c r="V12" s="563"/>
      <c r="W12" s="563"/>
      <c r="X12" s="563"/>
      <c r="Y12" s="563"/>
      <c r="Z12" s="564"/>
      <c r="AA12" s="571" t="s">
        <v>194</v>
      </c>
      <c r="AB12" s="572"/>
      <c r="AC12" s="572"/>
      <c r="AD12" s="572"/>
      <c r="AE12" s="572"/>
      <c r="AF12" s="572"/>
      <c r="AG12" s="572"/>
      <c r="AH12" s="572"/>
      <c r="AI12" s="572"/>
      <c r="AJ12" s="572"/>
      <c r="AK12" s="572"/>
      <c r="AL12" s="572"/>
      <c r="AM12" s="572"/>
      <c r="AN12" s="573"/>
    </row>
    <row r="13" spans="2: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2: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2: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2: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198</v>
      </c>
      <c r="T24" s="581"/>
      <c r="V24" s="35"/>
      <c r="W24" s="586" t="s">
        <v>199</v>
      </c>
      <c r="X24" s="587"/>
      <c r="Y24" s="42"/>
      <c r="AA24" s="526" t="s">
        <v>200</v>
      </c>
      <c r="AB24" s="527"/>
      <c r="AC24" s="42"/>
      <c r="AD24" s="42"/>
      <c r="AE24" s="526" t="s">
        <v>74</v>
      </c>
      <c r="AF24" s="527"/>
      <c r="AI24" s="42"/>
      <c r="AJ24" s="42"/>
      <c r="AO24" s="42"/>
      <c r="AP24" s="42"/>
    </row>
    <row r="25" spans="2:42" ht="15" customHeight="1" x14ac:dyDescent="0.4">
      <c r="B25" s="12"/>
      <c r="C25" s="528"/>
      <c r="D25" s="529"/>
      <c r="G25" s="588"/>
      <c r="H25" s="589"/>
      <c r="J25" s="35"/>
      <c r="K25" s="528"/>
      <c r="L25" s="595"/>
      <c r="N25" s="35"/>
      <c r="O25" s="528"/>
      <c r="P25" s="595"/>
      <c r="S25" s="582"/>
      <c r="T25" s="583"/>
      <c r="V25" s="35"/>
      <c r="W25" s="588"/>
      <c r="X25" s="589"/>
      <c r="Y25" s="42"/>
      <c r="AA25" s="528"/>
      <c r="AB25" s="529"/>
      <c r="AC25" s="42"/>
      <c r="AD25" s="42"/>
      <c r="AE25" s="528"/>
      <c r="AF25" s="529"/>
      <c r="AI25" s="42"/>
      <c r="AJ25" s="42"/>
      <c r="AO25" s="42"/>
      <c r="AP25" s="42"/>
    </row>
    <row r="26" spans="2:42" ht="15" customHeight="1" x14ac:dyDescent="0.4">
      <c r="B26" s="12"/>
      <c r="C26" s="528"/>
      <c r="D26" s="529"/>
      <c r="G26" s="588"/>
      <c r="H26" s="589"/>
      <c r="J26" s="35"/>
      <c r="K26" s="528"/>
      <c r="L26" s="595"/>
      <c r="N26" s="35"/>
      <c r="O26" s="528"/>
      <c r="P26" s="595"/>
      <c r="S26" s="582"/>
      <c r="T26" s="583"/>
      <c r="V26" s="35"/>
      <c r="W26" s="588"/>
      <c r="X26" s="589"/>
      <c r="Y26" s="42"/>
      <c r="AA26" s="528"/>
      <c r="AB26" s="529"/>
      <c r="AC26" s="42"/>
      <c r="AD26" s="42"/>
      <c r="AE26" s="528"/>
      <c r="AF26" s="529"/>
      <c r="AI26" s="42"/>
      <c r="AJ26" s="42"/>
      <c r="AO26" s="42"/>
      <c r="AP26" s="42"/>
    </row>
    <row r="27" spans="2:42" ht="15" customHeight="1" x14ac:dyDescent="0.4">
      <c r="B27" s="12"/>
      <c r="C27" s="528"/>
      <c r="D27" s="529"/>
      <c r="G27" s="588"/>
      <c r="H27" s="589"/>
      <c r="J27" s="35"/>
      <c r="K27" s="528"/>
      <c r="L27" s="595"/>
      <c r="N27" s="35"/>
      <c r="O27" s="528"/>
      <c r="P27" s="595"/>
      <c r="S27" s="582"/>
      <c r="T27" s="583"/>
      <c r="V27" s="35"/>
      <c r="W27" s="588"/>
      <c r="X27" s="589"/>
      <c r="Y27" s="42"/>
      <c r="AA27" s="528"/>
      <c r="AB27" s="529"/>
      <c r="AC27" s="42"/>
      <c r="AD27" s="42"/>
      <c r="AE27" s="528"/>
      <c r="AF27" s="529"/>
      <c r="AH27" s="35"/>
      <c r="AI27" s="42"/>
      <c r="AJ27" s="42"/>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Y28" s="42"/>
      <c r="AA28" s="528"/>
      <c r="AB28" s="529"/>
      <c r="AC28" s="42"/>
      <c r="AD28" s="42"/>
      <c r="AE28" s="528"/>
      <c r="AF28" s="529"/>
      <c r="AH28" s="35"/>
      <c r="AI28" s="42"/>
      <c r="AJ28" s="42"/>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Y29" s="42"/>
      <c r="AA29" s="528"/>
      <c r="AB29" s="529"/>
      <c r="AC29" s="42"/>
      <c r="AD29" s="42"/>
      <c r="AE29" s="528"/>
      <c r="AF29" s="529"/>
      <c r="AI29" s="42"/>
      <c r="AJ29" s="42"/>
      <c r="AO29" s="42"/>
      <c r="AP29" s="42"/>
    </row>
    <row r="30" spans="2:42" ht="15" customHeight="1" x14ac:dyDescent="0.4">
      <c r="B30" s="12"/>
      <c r="C30" s="528"/>
      <c r="D30" s="529"/>
      <c r="G30" s="588"/>
      <c r="H30" s="589"/>
      <c r="J30" s="35"/>
      <c r="K30" s="528"/>
      <c r="L30" s="595"/>
      <c r="N30" s="35"/>
      <c r="O30" s="528"/>
      <c r="P30" s="595"/>
      <c r="S30" s="582"/>
      <c r="T30" s="583"/>
      <c r="V30" s="35"/>
      <c r="W30" s="588"/>
      <c r="X30" s="589"/>
      <c r="Y30" s="42"/>
      <c r="AA30" s="528"/>
      <c r="AB30" s="529"/>
      <c r="AC30" s="42"/>
      <c r="AD30" s="42"/>
      <c r="AE30" s="528"/>
      <c r="AF30" s="529"/>
      <c r="AI30" s="42"/>
      <c r="AJ30" s="42"/>
      <c r="AO30" s="42"/>
      <c r="AP30" s="42"/>
    </row>
    <row r="31" spans="2:42" ht="15" customHeight="1" x14ac:dyDescent="0.4">
      <c r="B31" s="12"/>
      <c r="C31" s="528"/>
      <c r="D31" s="529"/>
      <c r="G31" s="588"/>
      <c r="H31" s="589"/>
      <c r="J31" s="35"/>
      <c r="K31" s="528"/>
      <c r="L31" s="595"/>
      <c r="N31" s="35"/>
      <c r="O31" s="528"/>
      <c r="P31" s="595"/>
      <c r="S31" s="582"/>
      <c r="T31" s="583"/>
      <c r="V31" s="35"/>
      <c r="W31" s="588"/>
      <c r="X31" s="589"/>
      <c r="Y31" s="42"/>
      <c r="AA31" s="528"/>
      <c r="AB31" s="529"/>
      <c r="AC31" s="42"/>
      <c r="AD31" s="42"/>
      <c r="AE31" s="528"/>
      <c r="AF31" s="529"/>
      <c r="AI31" s="42"/>
      <c r="AJ31" s="42"/>
      <c r="AO31" s="42"/>
      <c r="AP31" s="42"/>
    </row>
    <row r="32" spans="2:42" ht="15" customHeight="1" x14ac:dyDescent="0.4">
      <c r="B32" s="12"/>
      <c r="C32" s="528"/>
      <c r="D32" s="529"/>
      <c r="G32" s="588"/>
      <c r="H32" s="589"/>
      <c r="K32" s="528"/>
      <c r="L32" s="595"/>
      <c r="O32" s="528"/>
      <c r="P32" s="595"/>
      <c r="S32" s="582"/>
      <c r="T32" s="583"/>
      <c r="W32" s="588"/>
      <c r="X32" s="589"/>
      <c r="Y32" s="42"/>
      <c r="AA32" s="528"/>
      <c r="AB32" s="529"/>
      <c r="AC32" s="42"/>
      <c r="AD32" s="42"/>
      <c r="AE32" s="528"/>
      <c r="AF32" s="529"/>
      <c r="AI32" s="42"/>
      <c r="AJ32" s="42"/>
      <c r="AO32" s="42"/>
      <c r="AP32" s="42"/>
    </row>
    <row r="33" spans="3:40" ht="14.25" thickBot="1" x14ac:dyDescent="0.45">
      <c r="C33" s="530"/>
      <c r="D33" s="531"/>
      <c r="G33" s="590"/>
      <c r="H33" s="591"/>
      <c r="K33" s="596"/>
      <c r="L33" s="597"/>
      <c r="O33" s="596"/>
      <c r="P33" s="597"/>
      <c r="S33" s="584"/>
      <c r="T33" s="585"/>
      <c r="W33" s="590"/>
      <c r="X33" s="591"/>
      <c r="AA33" s="530"/>
      <c r="AB33" s="531"/>
      <c r="AE33" s="530"/>
      <c r="AF33" s="531"/>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7">
    <mergeCell ref="AA24:AB33"/>
    <mergeCell ref="AE24:AF33"/>
    <mergeCell ref="P35:R35"/>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389</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82</v>
      </c>
      <c r="B5" s="606"/>
      <c r="C5" s="610"/>
      <c r="D5" s="611"/>
      <c r="E5" s="601" t="s">
        <v>33</v>
      </c>
      <c r="F5" s="602"/>
      <c r="G5" s="612" t="s">
        <v>234</v>
      </c>
      <c r="H5" s="604"/>
      <c r="I5" s="604"/>
      <c r="J5" s="604"/>
      <c r="K5" s="604"/>
      <c r="L5" s="604"/>
      <c r="M5" s="604"/>
      <c r="N5" s="605"/>
      <c r="O5" s="613"/>
      <c r="P5" s="614"/>
      <c r="Q5" s="614"/>
      <c r="R5" s="615"/>
      <c r="S5" s="616">
        <v>100</v>
      </c>
      <c r="T5" s="617"/>
      <c r="U5" s="604" t="s">
        <v>204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P36"/>
  <sheetViews>
    <sheetView view="pageBreakPreview" topLeftCell="B1"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2:40" x14ac:dyDescent="0.4">
      <c r="B1" s="12" t="s">
        <v>390</v>
      </c>
    </row>
    <row r="2" spans="2:40" ht="18.75" x14ac:dyDescent="0.4">
      <c r="B2" s="11" t="s">
        <v>8</v>
      </c>
    </row>
    <row r="5" spans="2:40" x14ac:dyDescent="0.4">
      <c r="B5" s="13" t="s">
        <v>9</v>
      </c>
      <c r="C5" s="12" t="s">
        <v>230</v>
      </c>
    </row>
    <row r="8" spans="2:40" x14ac:dyDescent="0.4">
      <c r="B8" s="13" t="s">
        <v>10</v>
      </c>
      <c r="C8" s="12" t="s">
        <v>11</v>
      </c>
    </row>
    <row r="10" spans="2:40" x14ac:dyDescent="0.4">
      <c r="D10" s="532" t="s">
        <v>12</v>
      </c>
      <c r="E10" s="533"/>
      <c r="F10" s="533"/>
      <c r="G10" s="533"/>
      <c r="H10" s="533"/>
      <c r="I10" s="533"/>
      <c r="J10" s="533"/>
      <c r="K10" s="533"/>
      <c r="L10" s="533"/>
      <c r="M10" s="533"/>
      <c r="N10" s="533"/>
      <c r="O10" s="536" t="s">
        <v>13</v>
      </c>
      <c r="P10" s="536"/>
      <c r="Q10" s="536"/>
      <c r="R10" s="536"/>
      <c r="S10" s="536"/>
      <c r="T10" s="536"/>
      <c r="U10" s="538" t="s">
        <v>193</v>
      </c>
      <c r="V10" s="539"/>
      <c r="W10" s="539"/>
      <c r="X10" s="539"/>
      <c r="Y10" s="539"/>
      <c r="Z10" s="540"/>
      <c r="AA10" s="544" t="s">
        <v>15</v>
      </c>
      <c r="AB10" s="545"/>
      <c r="AC10" s="545"/>
      <c r="AD10" s="545"/>
      <c r="AE10" s="545"/>
      <c r="AF10" s="545"/>
      <c r="AG10" s="545"/>
      <c r="AH10" s="545"/>
      <c r="AI10" s="545"/>
      <c r="AJ10" s="545"/>
      <c r="AK10" s="545"/>
      <c r="AL10" s="545"/>
      <c r="AM10" s="545"/>
      <c r="AN10" s="546"/>
    </row>
    <row r="11" spans="2: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2:40" ht="13.7" customHeight="1" x14ac:dyDescent="0.15">
      <c r="C12" s="38"/>
      <c r="D12" s="550" t="s">
        <v>232</v>
      </c>
      <c r="E12" s="533"/>
      <c r="F12" s="533"/>
      <c r="G12" s="533"/>
      <c r="H12" s="533"/>
      <c r="I12" s="533"/>
      <c r="J12" s="533"/>
      <c r="K12" s="533"/>
      <c r="L12" s="533"/>
      <c r="M12" s="533"/>
      <c r="N12" s="533"/>
      <c r="O12" s="553" t="s">
        <v>235</v>
      </c>
      <c r="P12" s="554"/>
      <c r="Q12" s="554"/>
      <c r="R12" s="554"/>
      <c r="S12" s="554"/>
      <c r="T12" s="555"/>
      <c r="U12" s="562">
        <v>24</v>
      </c>
      <c r="V12" s="563"/>
      <c r="W12" s="563"/>
      <c r="X12" s="563"/>
      <c r="Y12" s="563"/>
      <c r="Z12" s="564"/>
      <c r="AA12" s="571" t="s">
        <v>194</v>
      </c>
      <c r="AB12" s="572"/>
      <c r="AC12" s="572"/>
      <c r="AD12" s="572"/>
      <c r="AE12" s="572"/>
      <c r="AF12" s="572"/>
      <c r="AG12" s="572"/>
      <c r="AH12" s="572"/>
      <c r="AI12" s="572"/>
      <c r="AJ12" s="572"/>
      <c r="AK12" s="572"/>
      <c r="AL12" s="572"/>
      <c r="AM12" s="572"/>
      <c r="AN12" s="573"/>
    </row>
    <row r="13" spans="2: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2: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2: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2: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198</v>
      </c>
      <c r="T24" s="581"/>
      <c r="V24" s="35"/>
      <c r="W24" s="586" t="s">
        <v>199</v>
      </c>
      <c r="X24" s="587"/>
      <c r="Y24" s="42"/>
      <c r="AA24" s="526" t="s">
        <v>200</v>
      </c>
      <c r="AB24" s="527"/>
      <c r="AC24" s="42"/>
      <c r="AD24" s="42"/>
      <c r="AE24" s="526" t="s">
        <v>74</v>
      </c>
      <c r="AF24" s="527"/>
      <c r="AI24" s="42"/>
      <c r="AJ24" s="42"/>
      <c r="AO24" s="42"/>
      <c r="AP24" s="42"/>
    </row>
    <row r="25" spans="2:42" ht="15" customHeight="1" x14ac:dyDescent="0.4">
      <c r="B25" s="12"/>
      <c r="C25" s="528"/>
      <c r="D25" s="529"/>
      <c r="G25" s="588"/>
      <c r="H25" s="589"/>
      <c r="J25" s="35"/>
      <c r="K25" s="528"/>
      <c r="L25" s="595"/>
      <c r="N25" s="35"/>
      <c r="O25" s="528"/>
      <c r="P25" s="595"/>
      <c r="S25" s="582"/>
      <c r="T25" s="583"/>
      <c r="V25" s="35"/>
      <c r="W25" s="588"/>
      <c r="X25" s="589"/>
      <c r="Y25" s="42"/>
      <c r="AA25" s="528"/>
      <c r="AB25" s="529"/>
      <c r="AC25" s="42"/>
      <c r="AD25" s="42"/>
      <c r="AE25" s="528"/>
      <c r="AF25" s="529"/>
      <c r="AI25" s="42"/>
      <c r="AJ25" s="42"/>
      <c r="AO25" s="42"/>
      <c r="AP25" s="42"/>
    </row>
    <row r="26" spans="2:42" ht="15" customHeight="1" x14ac:dyDescent="0.4">
      <c r="B26" s="12"/>
      <c r="C26" s="528"/>
      <c r="D26" s="529"/>
      <c r="G26" s="588"/>
      <c r="H26" s="589"/>
      <c r="J26" s="35"/>
      <c r="K26" s="528"/>
      <c r="L26" s="595"/>
      <c r="N26" s="35"/>
      <c r="O26" s="528"/>
      <c r="P26" s="595"/>
      <c r="S26" s="582"/>
      <c r="T26" s="583"/>
      <c r="V26" s="35"/>
      <c r="W26" s="588"/>
      <c r="X26" s="589"/>
      <c r="Y26" s="42"/>
      <c r="AA26" s="528"/>
      <c r="AB26" s="529"/>
      <c r="AC26" s="42"/>
      <c r="AD26" s="42"/>
      <c r="AE26" s="528"/>
      <c r="AF26" s="529"/>
      <c r="AI26" s="42"/>
      <c r="AJ26" s="42"/>
      <c r="AO26" s="42"/>
      <c r="AP26" s="42"/>
    </row>
    <row r="27" spans="2:42" ht="15" customHeight="1" x14ac:dyDescent="0.4">
      <c r="B27" s="12"/>
      <c r="C27" s="528"/>
      <c r="D27" s="529"/>
      <c r="G27" s="588"/>
      <c r="H27" s="589"/>
      <c r="J27" s="35"/>
      <c r="K27" s="528"/>
      <c r="L27" s="595"/>
      <c r="N27" s="35"/>
      <c r="O27" s="528"/>
      <c r="P27" s="595"/>
      <c r="S27" s="582"/>
      <c r="T27" s="583"/>
      <c r="V27" s="35"/>
      <c r="W27" s="588"/>
      <c r="X27" s="589"/>
      <c r="Y27" s="42"/>
      <c r="AA27" s="528"/>
      <c r="AB27" s="529"/>
      <c r="AC27" s="42"/>
      <c r="AD27" s="42"/>
      <c r="AE27" s="528"/>
      <c r="AF27" s="529"/>
      <c r="AH27" s="35"/>
      <c r="AI27" s="42"/>
      <c r="AJ27" s="42"/>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Y28" s="42"/>
      <c r="AA28" s="528"/>
      <c r="AB28" s="529"/>
      <c r="AC28" s="42"/>
      <c r="AD28" s="42"/>
      <c r="AE28" s="528"/>
      <c r="AF28" s="529"/>
      <c r="AH28" s="35"/>
      <c r="AI28" s="42"/>
      <c r="AJ28" s="42"/>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Y29" s="42"/>
      <c r="AA29" s="528"/>
      <c r="AB29" s="529"/>
      <c r="AC29" s="42"/>
      <c r="AD29" s="42"/>
      <c r="AE29" s="528"/>
      <c r="AF29" s="529"/>
      <c r="AI29" s="42"/>
      <c r="AJ29" s="42"/>
      <c r="AO29" s="42"/>
      <c r="AP29" s="42"/>
    </row>
    <row r="30" spans="2:42" ht="15" customHeight="1" x14ac:dyDescent="0.4">
      <c r="B30" s="12"/>
      <c r="C30" s="528"/>
      <c r="D30" s="529"/>
      <c r="G30" s="588"/>
      <c r="H30" s="589"/>
      <c r="J30" s="35"/>
      <c r="K30" s="528"/>
      <c r="L30" s="595"/>
      <c r="N30" s="35"/>
      <c r="O30" s="528"/>
      <c r="P30" s="595"/>
      <c r="S30" s="582"/>
      <c r="T30" s="583"/>
      <c r="V30" s="35"/>
      <c r="W30" s="588"/>
      <c r="X30" s="589"/>
      <c r="Y30" s="42"/>
      <c r="AA30" s="528"/>
      <c r="AB30" s="529"/>
      <c r="AC30" s="42"/>
      <c r="AD30" s="42"/>
      <c r="AE30" s="528"/>
      <c r="AF30" s="529"/>
      <c r="AI30" s="42"/>
      <c r="AJ30" s="42"/>
      <c r="AO30" s="42"/>
      <c r="AP30" s="42"/>
    </row>
    <row r="31" spans="2:42" ht="15" customHeight="1" x14ac:dyDescent="0.4">
      <c r="B31" s="12"/>
      <c r="C31" s="528"/>
      <c r="D31" s="529"/>
      <c r="G31" s="588"/>
      <c r="H31" s="589"/>
      <c r="J31" s="35"/>
      <c r="K31" s="528"/>
      <c r="L31" s="595"/>
      <c r="N31" s="35"/>
      <c r="O31" s="528"/>
      <c r="P31" s="595"/>
      <c r="S31" s="582"/>
      <c r="T31" s="583"/>
      <c r="V31" s="35"/>
      <c r="W31" s="588"/>
      <c r="X31" s="589"/>
      <c r="Y31" s="42"/>
      <c r="AA31" s="528"/>
      <c r="AB31" s="529"/>
      <c r="AC31" s="42"/>
      <c r="AD31" s="42"/>
      <c r="AE31" s="528"/>
      <c r="AF31" s="529"/>
      <c r="AI31" s="42"/>
      <c r="AJ31" s="42"/>
      <c r="AO31" s="42"/>
      <c r="AP31" s="42"/>
    </row>
    <row r="32" spans="2:42" ht="15" customHeight="1" x14ac:dyDescent="0.4">
      <c r="B32" s="12"/>
      <c r="C32" s="528"/>
      <c r="D32" s="529"/>
      <c r="G32" s="588"/>
      <c r="H32" s="589"/>
      <c r="K32" s="528"/>
      <c r="L32" s="595"/>
      <c r="O32" s="528"/>
      <c r="P32" s="595"/>
      <c r="S32" s="582"/>
      <c r="T32" s="583"/>
      <c r="W32" s="588"/>
      <c r="X32" s="589"/>
      <c r="Y32" s="42"/>
      <c r="AA32" s="528"/>
      <c r="AB32" s="529"/>
      <c r="AC32" s="42"/>
      <c r="AD32" s="42"/>
      <c r="AE32" s="528"/>
      <c r="AF32" s="529"/>
      <c r="AI32" s="42"/>
      <c r="AJ32" s="42"/>
      <c r="AO32" s="42"/>
      <c r="AP32" s="42"/>
    </row>
    <row r="33" spans="3:40" ht="14.25" thickBot="1" x14ac:dyDescent="0.45">
      <c r="C33" s="530"/>
      <c r="D33" s="531"/>
      <c r="G33" s="590"/>
      <c r="H33" s="591"/>
      <c r="K33" s="596"/>
      <c r="L33" s="597"/>
      <c r="O33" s="596"/>
      <c r="P33" s="597"/>
      <c r="S33" s="584"/>
      <c r="T33" s="585"/>
      <c r="W33" s="590"/>
      <c r="X33" s="591"/>
      <c r="AA33" s="530"/>
      <c r="AB33" s="531"/>
      <c r="AE33" s="530"/>
      <c r="AF33" s="531"/>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7">
    <mergeCell ref="AA24:AB33"/>
    <mergeCell ref="AE24:AF33"/>
    <mergeCell ref="P35:R35"/>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390</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85</v>
      </c>
      <c r="B5" s="606"/>
      <c r="C5" s="610"/>
      <c r="D5" s="611"/>
      <c r="E5" s="601" t="s">
        <v>33</v>
      </c>
      <c r="F5" s="602"/>
      <c r="G5" s="612" t="s">
        <v>236</v>
      </c>
      <c r="H5" s="604"/>
      <c r="I5" s="604"/>
      <c r="J5" s="604"/>
      <c r="K5" s="604"/>
      <c r="L5" s="604"/>
      <c r="M5" s="604"/>
      <c r="N5" s="605"/>
      <c r="O5" s="613"/>
      <c r="P5" s="614"/>
      <c r="Q5" s="614"/>
      <c r="R5" s="615"/>
      <c r="S5" s="616">
        <v>100</v>
      </c>
      <c r="T5" s="617"/>
      <c r="U5" s="604" t="s">
        <v>204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zoomScaleNormal="100" zoomScaleSheetLayoutView="90" zoomScalePageLayoutView="145" workbookViewId="0">
      <selection activeCell="S25" sqref="S25"/>
    </sheetView>
  </sheetViews>
  <sheetFormatPr defaultColWidth="9" defaultRowHeight="15" customHeight="1" x14ac:dyDescent="0.4"/>
  <cols>
    <col min="1" max="1" width="1.625" style="81" customWidth="1"/>
    <col min="2" max="2" width="2.625" style="81" customWidth="1"/>
    <col min="3" max="3" width="3.5" style="81" customWidth="1"/>
    <col min="4" max="4" width="40.25" style="81" customWidth="1"/>
    <col min="5" max="5" width="8.25" style="81" bestFit="1" customWidth="1"/>
    <col min="6" max="6" width="8.5" style="81" customWidth="1"/>
    <col min="7" max="13" width="8.375" style="81" customWidth="1"/>
    <col min="14" max="14" width="19.75" style="81" customWidth="1"/>
    <col min="15" max="15" width="2.625" style="81" customWidth="1"/>
    <col min="16" max="16" width="1.625" style="81" customWidth="1"/>
    <col min="17" max="256" width="9" style="81"/>
    <col min="257" max="257" width="1.625" style="81" customWidth="1"/>
    <col min="258" max="258" width="2.625" style="81" customWidth="1"/>
    <col min="259" max="259" width="3.5" style="81" customWidth="1"/>
    <col min="260" max="260" width="13" style="81" customWidth="1"/>
    <col min="261" max="261" width="8.5" style="81" customWidth="1"/>
    <col min="262" max="268" width="8.375" style="81" customWidth="1"/>
    <col min="269" max="269" width="3.375" style="81" customWidth="1"/>
    <col min="270" max="271" width="2.625" style="81" customWidth="1"/>
    <col min="272" max="272" width="1.625" style="81" customWidth="1"/>
    <col min="273" max="512" width="9" style="81"/>
    <col min="513" max="513" width="1.625" style="81" customWidth="1"/>
    <col min="514" max="514" width="2.625" style="81" customWidth="1"/>
    <col min="515" max="515" width="3.5" style="81" customWidth="1"/>
    <col min="516" max="516" width="13" style="81" customWidth="1"/>
    <col min="517" max="517" width="8.5" style="81" customWidth="1"/>
    <col min="518" max="524" width="8.375" style="81" customWidth="1"/>
    <col min="525" max="525" width="3.375" style="81" customWidth="1"/>
    <col min="526" max="527" width="2.625" style="81" customWidth="1"/>
    <col min="528" max="528" width="1.625" style="81" customWidth="1"/>
    <col min="529" max="768" width="9" style="81"/>
    <col min="769" max="769" width="1.625" style="81" customWidth="1"/>
    <col min="770" max="770" width="2.625" style="81" customWidth="1"/>
    <col min="771" max="771" width="3.5" style="81" customWidth="1"/>
    <col min="772" max="772" width="13" style="81" customWidth="1"/>
    <col min="773" max="773" width="8.5" style="81" customWidth="1"/>
    <col min="774" max="780" width="8.375" style="81" customWidth="1"/>
    <col min="781" max="781" width="3.375" style="81" customWidth="1"/>
    <col min="782" max="783" width="2.625" style="81" customWidth="1"/>
    <col min="784" max="784" width="1.625" style="81" customWidth="1"/>
    <col min="785" max="1024" width="9" style="81"/>
    <col min="1025" max="1025" width="1.625" style="81" customWidth="1"/>
    <col min="1026" max="1026" width="2.625" style="81" customWidth="1"/>
    <col min="1027" max="1027" width="3.5" style="81" customWidth="1"/>
    <col min="1028" max="1028" width="13" style="81" customWidth="1"/>
    <col min="1029" max="1029" width="8.5" style="81" customWidth="1"/>
    <col min="1030" max="1036" width="8.375" style="81" customWidth="1"/>
    <col min="1037" max="1037" width="3.375" style="81" customWidth="1"/>
    <col min="1038" max="1039" width="2.625" style="81" customWidth="1"/>
    <col min="1040" max="1040" width="1.625" style="81" customWidth="1"/>
    <col min="1041" max="1280" width="9" style="81"/>
    <col min="1281" max="1281" width="1.625" style="81" customWidth="1"/>
    <col min="1282" max="1282" width="2.625" style="81" customWidth="1"/>
    <col min="1283" max="1283" width="3.5" style="81" customWidth="1"/>
    <col min="1284" max="1284" width="13" style="81" customWidth="1"/>
    <col min="1285" max="1285" width="8.5" style="81" customWidth="1"/>
    <col min="1286" max="1292" width="8.375" style="81" customWidth="1"/>
    <col min="1293" max="1293" width="3.375" style="81" customWidth="1"/>
    <col min="1294" max="1295" width="2.625" style="81" customWidth="1"/>
    <col min="1296" max="1296" width="1.625" style="81" customWidth="1"/>
    <col min="1297" max="1536" width="9" style="81"/>
    <col min="1537" max="1537" width="1.625" style="81" customWidth="1"/>
    <col min="1538" max="1538" width="2.625" style="81" customWidth="1"/>
    <col min="1539" max="1539" width="3.5" style="81" customWidth="1"/>
    <col min="1540" max="1540" width="13" style="81" customWidth="1"/>
    <col min="1541" max="1541" width="8.5" style="81" customWidth="1"/>
    <col min="1542" max="1548" width="8.375" style="81" customWidth="1"/>
    <col min="1549" max="1549" width="3.375" style="81" customWidth="1"/>
    <col min="1550" max="1551" width="2.625" style="81" customWidth="1"/>
    <col min="1552" max="1552" width="1.625" style="81" customWidth="1"/>
    <col min="1553" max="1792" width="9" style="81"/>
    <col min="1793" max="1793" width="1.625" style="81" customWidth="1"/>
    <col min="1794" max="1794" width="2.625" style="81" customWidth="1"/>
    <col min="1795" max="1795" width="3.5" style="81" customWidth="1"/>
    <col min="1796" max="1796" width="13" style="81" customWidth="1"/>
    <col min="1797" max="1797" width="8.5" style="81" customWidth="1"/>
    <col min="1798" max="1804" width="8.375" style="81" customWidth="1"/>
    <col min="1805" max="1805" width="3.375" style="81" customWidth="1"/>
    <col min="1806" max="1807" width="2.625" style="81" customWidth="1"/>
    <col min="1808" max="1808" width="1.625" style="81" customWidth="1"/>
    <col min="1809" max="2048" width="9" style="81"/>
    <col min="2049" max="2049" width="1.625" style="81" customWidth="1"/>
    <col min="2050" max="2050" width="2.625" style="81" customWidth="1"/>
    <col min="2051" max="2051" width="3.5" style="81" customWidth="1"/>
    <col min="2052" max="2052" width="13" style="81" customWidth="1"/>
    <col min="2053" max="2053" width="8.5" style="81" customWidth="1"/>
    <col min="2054" max="2060" width="8.375" style="81" customWidth="1"/>
    <col min="2061" max="2061" width="3.375" style="81" customWidth="1"/>
    <col min="2062" max="2063" width="2.625" style="81" customWidth="1"/>
    <col min="2064" max="2064" width="1.625" style="81" customWidth="1"/>
    <col min="2065" max="2304" width="9" style="81"/>
    <col min="2305" max="2305" width="1.625" style="81" customWidth="1"/>
    <col min="2306" max="2306" width="2.625" style="81" customWidth="1"/>
    <col min="2307" max="2307" width="3.5" style="81" customWidth="1"/>
    <col min="2308" max="2308" width="13" style="81" customWidth="1"/>
    <col min="2309" max="2309" width="8.5" style="81" customWidth="1"/>
    <col min="2310" max="2316" width="8.375" style="81" customWidth="1"/>
    <col min="2317" max="2317" width="3.375" style="81" customWidth="1"/>
    <col min="2318" max="2319" width="2.625" style="81" customWidth="1"/>
    <col min="2320" max="2320" width="1.625" style="81" customWidth="1"/>
    <col min="2321" max="2560" width="9" style="81"/>
    <col min="2561" max="2561" width="1.625" style="81" customWidth="1"/>
    <col min="2562" max="2562" width="2.625" style="81" customWidth="1"/>
    <col min="2563" max="2563" width="3.5" style="81" customWidth="1"/>
    <col min="2564" max="2564" width="13" style="81" customWidth="1"/>
    <col min="2565" max="2565" width="8.5" style="81" customWidth="1"/>
    <col min="2566" max="2572" width="8.375" style="81" customWidth="1"/>
    <col min="2573" max="2573" width="3.375" style="81" customWidth="1"/>
    <col min="2574" max="2575" width="2.625" style="81" customWidth="1"/>
    <col min="2576" max="2576" width="1.625" style="81" customWidth="1"/>
    <col min="2577" max="2816" width="9" style="81"/>
    <col min="2817" max="2817" width="1.625" style="81" customWidth="1"/>
    <col min="2818" max="2818" width="2.625" style="81" customWidth="1"/>
    <col min="2819" max="2819" width="3.5" style="81" customWidth="1"/>
    <col min="2820" max="2820" width="13" style="81" customWidth="1"/>
    <col min="2821" max="2821" width="8.5" style="81" customWidth="1"/>
    <col min="2822" max="2828" width="8.375" style="81" customWidth="1"/>
    <col min="2829" max="2829" width="3.375" style="81" customWidth="1"/>
    <col min="2830" max="2831" width="2.625" style="81" customWidth="1"/>
    <col min="2832" max="2832" width="1.625" style="81" customWidth="1"/>
    <col min="2833" max="3072" width="9" style="81"/>
    <col min="3073" max="3073" width="1.625" style="81" customWidth="1"/>
    <col min="3074" max="3074" width="2.625" style="81" customWidth="1"/>
    <col min="3075" max="3075" width="3.5" style="81" customWidth="1"/>
    <col min="3076" max="3076" width="13" style="81" customWidth="1"/>
    <col min="3077" max="3077" width="8.5" style="81" customWidth="1"/>
    <col min="3078" max="3084" width="8.375" style="81" customWidth="1"/>
    <col min="3085" max="3085" width="3.375" style="81" customWidth="1"/>
    <col min="3086" max="3087" width="2.625" style="81" customWidth="1"/>
    <col min="3088" max="3088" width="1.625" style="81" customWidth="1"/>
    <col min="3089" max="3328" width="9" style="81"/>
    <col min="3329" max="3329" width="1.625" style="81" customWidth="1"/>
    <col min="3330" max="3330" width="2.625" style="81" customWidth="1"/>
    <col min="3331" max="3331" width="3.5" style="81" customWidth="1"/>
    <col min="3332" max="3332" width="13" style="81" customWidth="1"/>
    <col min="3333" max="3333" width="8.5" style="81" customWidth="1"/>
    <col min="3334" max="3340" width="8.375" style="81" customWidth="1"/>
    <col min="3341" max="3341" width="3.375" style="81" customWidth="1"/>
    <col min="3342" max="3343" width="2.625" style="81" customWidth="1"/>
    <col min="3344" max="3344" width="1.625" style="81" customWidth="1"/>
    <col min="3345" max="3584" width="9" style="81"/>
    <col min="3585" max="3585" width="1.625" style="81" customWidth="1"/>
    <col min="3586" max="3586" width="2.625" style="81" customWidth="1"/>
    <col min="3587" max="3587" width="3.5" style="81" customWidth="1"/>
    <col min="3588" max="3588" width="13" style="81" customWidth="1"/>
    <col min="3589" max="3589" width="8.5" style="81" customWidth="1"/>
    <col min="3590" max="3596" width="8.375" style="81" customWidth="1"/>
    <col min="3597" max="3597" width="3.375" style="81" customWidth="1"/>
    <col min="3598" max="3599" width="2.625" style="81" customWidth="1"/>
    <col min="3600" max="3600" width="1.625" style="81" customWidth="1"/>
    <col min="3601" max="3840" width="9" style="81"/>
    <col min="3841" max="3841" width="1.625" style="81" customWidth="1"/>
    <col min="3842" max="3842" width="2.625" style="81" customWidth="1"/>
    <col min="3843" max="3843" width="3.5" style="81" customWidth="1"/>
    <col min="3844" max="3844" width="13" style="81" customWidth="1"/>
    <col min="3845" max="3845" width="8.5" style="81" customWidth="1"/>
    <col min="3846" max="3852" width="8.375" style="81" customWidth="1"/>
    <col min="3853" max="3853" width="3.375" style="81" customWidth="1"/>
    <col min="3854" max="3855" width="2.625" style="81" customWidth="1"/>
    <col min="3856" max="3856" width="1.625" style="81" customWidth="1"/>
    <col min="3857" max="4096" width="9" style="81"/>
    <col min="4097" max="4097" width="1.625" style="81" customWidth="1"/>
    <col min="4098" max="4098" width="2.625" style="81" customWidth="1"/>
    <col min="4099" max="4099" width="3.5" style="81" customWidth="1"/>
    <col min="4100" max="4100" width="13" style="81" customWidth="1"/>
    <col min="4101" max="4101" width="8.5" style="81" customWidth="1"/>
    <col min="4102" max="4108" width="8.375" style="81" customWidth="1"/>
    <col min="4109" max="4109" width="3.375" style="81" customWidth="1"/>
    <col min="4110" max="4111" width="2.625" style="81" customWidth="1"/>
    <col min="4112" max="4112" width="1.625" style="81" customWidth="1"/>
    <col min="4113" max="4352" width="9" style="81"/>
    <col min="4353" max="4353" width="1.625" style="81" customWidth="1"/>
    <col min="4354" max="4354" width="2.625" style="81" customWidth="1"/>
    <col min="4355" max="4355" width="3.5" style="81" customWidth="1"/>
    <col min="4356" max="4356" width="13" style="81" customWidth="1"/>
    <col min="4357" max="4357" width="8.5" style="81" customWidth="1"/>
    <col min="4358" max="4364" width="8.375" style="81" customWidth="1"/>
    <col min="4365" max="4365" width="3.375" style="81" customWidth="1"/>
    <col min="4366" max="4367" width="2.625" style="81" customWidth="1"/>
    <col min="4368" max="4368" width="1.625" style="81" customWidth="1"/>
    <col min="4369" max="4608" width="9" style="81"/>
    <col min="4609" max="4609" width="1.625" style="81" customWidth="1"/>
    <col min="4610" max="4610" width="2.625" style="81" customWidth="1"/>
    <col min="4611" max="4611" width="3.5" style="81" customWidth="1"/>
    <col min="4612" max="4612" width="13" style="81" customWidth="1"/>
    <col min="4613" max="4613" width="8.5" style="81" customWidth="1"/>
    <col min="4614" max="4620" width="8.375" style="81" customWidth="1"/>
    <col min="4621" max="4621" width="3.375" style="81" customWidth="1"/>
    <col min="4622" max="4623" width="2.625" style="81" customWidth="1"/>
    <col min="4624" max="4624" width="1.625" style="81" customWidth="1"/>
    <col min="4625" max="4864" width="9" style="81"/>
    <col min="4865" max="4865" width="1.625" style="81" customWidth="1"/>
    <col min="4866" max="4866" width="2.625" style="81" customWidth="1"/>
    <col min="4867" max="4867" width="3.5" style="81" customWidth="1"/>
    <col min="4868" max="4868" width="13" style="81" customWidth="1"/>
    <col min="4869" max="4869" width="8.5" style="81" customWidth="1"/>
    <col min="4870" max="4876" width="8.375" style="81" customWidth="1"/>
    <col min="4877" max="4877" width="3.375" style="81" customWidth="1"/>
    <col min="4878" max="4879" width="2.625" style="81" customWidth="1"/>
    <col min="4880" max="4880" width="1.625" style="81" customWidth="1"/>
    <col min="4881" max="5120" width="9" style="81"/>
    <col min="5121" max="5121" width="1.625" style="81" customWidth="1"/>
    <col min="5122" max="5122" width="2.625" style="81" customWidth="1"/>
    <col min="5123" max="5123" width="3.5" style="81" customWidth="1"/>
    <col min="5124" max="5124" width="13" style="81" customWidth="1"/>
    <col min="5125" max="5125" width="8.5" style="81" customWidth="1"/>
    <col min="5126" max="5132" width="8.375" style="81" customWidth="1"/>
    <col min="5133" max="5133" width="3.375" style="81" customWidth="1"/>
    <col min="5134" max="5135" width="2.625" style="81" customWidth="1"/>
    <col min="5136" max="5136" width="1.625" style="81" customWidth="1"/>
    <col min="5137" max="5376" width="9" style="81"/>
    <col min="5377" max="5377" width="1.625" style="81" customWidth="1"/>
    <col min="5378" max="5378" width="2.625" style="81" customWidth="1"/>
    <col min="5379" max="5379" width="3.5" style="81" customWidth="1"/>
    <col min="5380" max="5380" width="13" style="81" customWidth="1"/>
    <col min="5381" max="5381" width="8.5" style="81" customWidth="1"/>
    <col min="5382" max="5388" width="8.375" style="81" customWidth="1"/>
    <col min="5389" max="5389" width="3.375" style="81" customWidth="1"/>
    <col min="5390" max="5391" width="2.625" style="81" customWidth="1"/>
    <col min="5392" max="5392" width="1.625" style="81" customWidth="1"/>
    <col min="5393" max="5632" width="9" style="81"/>
    <col min="5633" max="5633" width="1.625" style="81" customWidth="1"/>
    <col min="5634" max="5634" width="2.625" style="81" customWidth="1"/>
    <col min="5635" max="5635" width="3.5" style="81" customWidth="1"/>
    <col min="5636" max="5636" width="13" style="81" customWidth="1"/>
    <col min="5637" max="5637" width="8.5" style="81" customWidth="1"/>
    <col min="5638" max="5644" width="8.375" style="81" customWidth="1"/>
    <col min="5645" max="5645" width="3.375" style="81" customWidth="1"/>
    <col min="5646" max="5647" width="2.625" style="81" customWidth="1"/>
    <col min="5648" max="5648" width="1.625" style="81" customWidth="1"/>
    <col min="5649" max="5888" width="9" style="81"/>
    <col min="5889" max="5889" width="1.625" style="81" customWidth="1"/>
    <col min="5890" max="5890" width="2.625" style="81" customWidth="1"/>
    <col min="5891" max="5891" width="3.5" style="81" customWidth="1"/>
    <col min="5892" max="5892" width="13" style="81" customWidth="1"/>
    <col min="5893" max="5893" width="8.5" style="81" customWidth="1"/>
    <col min="5894" max="5900" width="8.375" style="81" customWidth="1"/>
    <col min="5901" max="5901" width="3.375" style="81" customWidth="1"/>
    <col min="5902" max="5903" width="2.625" style="81" customWidth="1"/>
    <col min="5904" max="5904" width="1.625" style="81" customWidth="1"/>
    <col min="5905" max="6144" width="9" style="81"/>
    <col min="6145" max="6145" width="1.625" style="81" customWidth="1"/>
    <col min="6146" max="6146" width="2.625" style="81" customWidth="1"/>
    <col min="6147" max="6147" width="3.5" style="81" customWidth="1"/>
    <col min="6148" max="6148" width="13" style="81" customWidth="1"/>
    <col min="6149" max="6149" width="8.5" style="81" customWidth="1"/>
    <col min="6150" max="6156" width="8.375" style="81" customWidth="1"/>
    <col min="6157" max="6157" width="3.375" style="81" customWidth="1"/>
    <col min="6158" max="6159" width="2.625" style="81" customWidth="1"/>
    <col min="6160" max="6160" width="1.625" style="81" customWidth="1"/>
    <col min="6161" max="6400" width="9" style="81"/>
    <col min="6401" max="6401" width="1.625" style="81" customWidth="1"/>
    <col min="6402" max="6402" width="2.625" style="81" customWidth="1"/>
    <col min="6403" max="6403" width="3.5" style="81" customWidth="1"/>
    <col min="6404" max="6404" width="13" style="81" customWidth="1"/>
    <col min="6405" max="6405" width="8.5" style="81" customWidth="1"/>
    <col min="6406" max="6412" width="8.375" style="81" customWidth="1"/>
    <col min="6413" max="6413" width="3.375" style="81" customWidth="1"/>
    <col min="6414" max="6415" width="2.625" style="81" customWidth="1"/>
    <col min="6416" max="6416" width="1.625" style="81" customWidth="1"/>
    <col min="6417" max="6656" width="9" style="81"/>
    <col min="6657" max="6657" width="1.625" style="81" customWidth="1"/>
    <col min="6658" max="6658" width="2.625" style="81" customWidth="1"/>
    <col min="6659" max="6659" width="3.5" style="81" customWidth="1"/>
    <col min="6660" max="6660" width="13" style="81" customWidth="1"/>
    <col min="6661" max="6661" width="8.5" style="81" customWidth="1"/>
    <col min="6662" max="6668" width="8.375" style="81" customWidth="1"/>
    <col min="6669" max="6669" width="3.375" style="81" customWidth="1"/>
    <col min="6670" max="6671" width="2.625" style="81" customWidth="1"/>
    <col min="6672" max="6672" width="1.625" style="81" customWidth="1"/>
    <col min="6673" max="6912" width="9" style="81"/>
    <col min="6913" max="6913" width="1.625" style="81" customWidth="1"/>
    <col min="6914" max="6914" width="2.625" style="81" customWidth="1"/>
    <col min="6915" max="6915" width="3.5" style="81" customWidth="1"/>
    <col min="6916" max="6916" width="13" style="81" customWidth="1"/>
    <col min="6917" max="6917" width="8.5" style="81" customWidth="1"/>
    <col min="6918" max="6924" width="8.375" style="81" customWidth="1"/>
    <col min="6925" max="6925" width="3.375" style="81" customWidth="1"/>
    <col min="6926" max="6927" width="2.625" style="81" customWidth="1"/>
    <col min="6928" max="6928" width="1.625" style="81" customWidth="1"/>
    <col min="6929" max="7168" width="9" style="81"/>
    <col min="7169" max="7169" width="1.625" style="81" customWidth="1"/>
    <col min="7170" max="7170" width="2.625" style="81" customWidth="1"/>
    <col min="7171" max="7171" width="3.5" style="81" customWidth="1"/>
    <col min="7172" max="7172" width="13" style="81" customWidth="1"/>
    <col min="7173" max="7173" width="8.5" style="81" customWidth="1"/>
    <col min="7174" max="7180" width="8.375" style="81" customWidth="1"/>
    <col min="7181" max="7181" width="3.375" style="81" customWidth="1"/>
    <col min="7182" max="7183" width="2.625" style="81" customWidth="1"/>
    <col min="7184" max="7184" width="1.625" style="81" customWidth="1"/>
    <col min="7185" max="7424" width="9" style="81"/>
    <col min="7425" max="7425" width="1.625" style="81" customWidth="1"/>
    <col min="7426" max="7426" width="2.625" style="81" customWidth="1"/>
    <col min="7427" max="7427" width="3.5" style="81" customWidth="1"/>
    <col min="7428" max="7428" width="13" style="81" customWidth="1"/>
    <col min="7429" max="7429" width="8.5" style="81" customWidth="1"/>
    <col min="7430" max="7436" width="8.375" style="81" customWidth="1"/>
    <col min="7437" max="7437" width="3.375" style="81" customWidth="1"/>
    <col min="7438" max="7439" width="2.625" style="81" customWidth="1"/>
    <col min="7440" max="7440" width="1.625" style="81" customWidth="1"/>
    <col min="7441" max="7680" width="9" style="81"/>
    <col min="7681" max="7681" width="1.625" style="81" customWidth="1"/>
    <col min="7682" max="7682" width="2.625" style="81" customWidth="1"/>
    <col min="7683" max="7683" width="3.5" style="81" customWidth="1"/>
    <col min="7684" max="7684" width="13" style="81" customWidth="1"/>
    <col min="7685" max="7685" width="8.5" style="81" customWidth="1"/>
    <col min="7686" max="7692" width="8.375" style="81" customWidth="1"/>
    <col min="7693" max="7693" width="3.375" style="81" customWidth="1"/>
    <col min="7694" max="7695" width="2.625" style="81" customWidth="1"/>
    <col min="7696" max="7696" width="1.625" style="81" customWidth="1"/>
    <col min="7697" max="7936" width="9" style="81"/>
    <col min="7937" max="7937" width="1.625" style="81" customWidth="1"/>
    <col min="7938" max="7938" width="2.625" style="81" customWidth="1"/>
    <col min="7939" max="7939" width="3.5" style="81" customWidth="1"/>
    <col min="7940" max="7940" width="13" style="81" customWidth="1"/>
    <col min="7941" max="7941" width="8.5" style="81" customWidth="1"/>
    <col min="7942" max="7948" width="8.375" style="81" customWidth="1"/>
    <col min="7949" max="7949" width="3.375" style="81" customWidth="1"/>
    <col min="7950" max="7951" width="2.625" style="81" customWidth="1"/>
    <col min="7952" max="7952" width="1.625" style="81" customWidth="1"/>
    <col min="7953" max="8192" width="9" style="81"/>
    <col min="8193" max="8193" width="1.625" style="81" customWidth="1"/>
    <col min="8194" max="8194" width="2.625" style="81" customWidth="1"/>
    <col min="8195" max="8195" width="3.5" style="81" customWidth="1"/>
    <col min="8196" max="8196" width="13" style="81" customWidth="1"/>
    <col min="8197" max="8197" width="8.5" style="81" customWidth="1"/>
    <col min="8198" max="8204" width="8.375" style="81" customWidth="1"/>
    <col min="8205" max="8205" width="3.375" style="81" customWidth="1"/>
    <col min="8206" max="8207" width="2.625" style="81" customWidth="1"/>
    <col min="8208" max="8208" width="1.625" style="81" customWidth="1"/>
    <col min="8209" max="8448" width="9" style="81"/>
    <col min="8449" max="8449" width="1.625" style="81" customWidth="1"/>
    <col min="8450" max="8450" width="2.625" style="81" customWidth="1"/>
    <col min="8451" max="8451" width="3.5" style="81" customWidth="1"/>
    <col min="8452" max="8452" width="13" style="81" customWidth="1"/>
    <col min="8453" max="8453" width="8.5" style="81" customWidth="1"/>
    <col min="8454" max="8460" width="8.375" style="81" customWidth="1"/>
    <col min="8461" max="8461" width="3.375" style="81" customWidth="1"/>
    <col min="8462" max="8463" width="2.625" style="81" customWidth="1"/>
    <col min="8464" max="8464" width="1.625" style="81" customWidth="1"/>
    <col min="8465" max="8704" width="9" style="81"/>
    <col min="8705" max="8705" width="1.625" style="81" customWidth="1"/>
    <col min="8706" max="8706" width="2.625" style="81" customWidth="1"/>
    <col min="8707" max="8707" width="3.5" style="81" customWidth="1"/>
    <col min="8708" max="8708" width="13" style="81" customWidth="1"/>
    <col min="8709" max="8709" width="8.5" style="81" customWidth="1"/>
    <col min="8710" max="8716" width="8.375" style="81" customWidth="1"/>
    <col min="8717" max="8717" width="3.375" style="81" customWidth="1"/>
    <col min="8718" max="8719" width="2.625" style="81" customWidth="1"/>
    <col min="8720" max="8720" width="1.625" style="81" customWidth="1"/>
    <col min="8721" max="8960" width="9" style="81"/>
    <col min="8961" max="8961" width="1.625" style="81" customWidth="1"/>
    <col min="8962" max="8962" width="2.625" style="81" customWidth="1"/>
    <col min="8963" max="8963" width="3.5" style="81" customWidth="1"/>
    <col min="8964" max="8964" width="13" style="81" customWidth="1"/>
    <col min="8965" max="8965" width="8.5" style="81" customWidth="1"/>
    <col min="8966" max="8972" width="8.375" style="81" customWidth="1"/>
    <col min="8973" max="8973" width="3.375" style="81" customWidth="1"/>
    <col min="8974" max="8975" width="2.625" style="81" customWidth="1"/>
    <col min="8976" max="8976" width="1.625" style="81" customWidth="1"/>
    <col min="8977" max="9216" width="9" style="81"/>
    <col min="9217" max="9217" width="1.625" style="81" customWidth="1"/>
    <col min="9218" max="9218" width="2.625" style="81" customWidth="1"/>
    <col min="9219" max="9219" width="3.5" style="81" customWidth="1"/>
    <col min="9220" max="9220" width="13" style="81" customWidth="1"/>
    <col min="9221" max="9221" width="8.5" style="81" customWidth="1"/>
    <col min="9222" max="9228" width="8.375" style="81" customWidth="1"/>
    <col min="9229" max="9229" width="3.375" style="81" customWidth="1"/>
    <col min="9230" max="9231" width="2.625" style="81" customWidth="1"/>
    <col min="9232" max="9232" width="1.625" style="81" customWidth="1"/>
    <col min="9233" max="9472" width="9" style="81"/>
    <col min="9473" max="9473" width="1.625" style="81" customWidth="1"/>
    <col min="9474" max="9474" width="2.625" style="81" customWidth="1"/>
    <col min="9475" max="9475" width="3.5" style="81" customWidth="1"/>
    <col min="9476" max="9476" width="13" style="81" customWidth="1"/>
    <col min="9477" max="9477" width="8.5" style="81" customWidth="1"/>
    <col min="9478" max="9484" width="8.375" style="81" customWidth="1"/>
    <col min="9485" max="9485" width="3.375" style="81" customWidth="1"/>
    <col min="9486" max="9487" width="2.625" style="81" customWidth="1"/>
    <col min="9488" max="9488" width="1.625" style="81" customWidth="1"/>
    <col min="9489" max="9728" width="9" style="81"/>
    <col min="9729" max="9729" width="1.625" style="81" customWidth="1"/>
    <col min="9730" max="9730" width="2.625" style="81" customWidth="1"/>
    <col min="9731" max="9731" width="3.5" style="81" customWidth="1"/>
    <col min="9732" max="9732" width="13" style="81" customWidth="1"/>
    <col min="9733" max="9733" width="8.5" style="81" customWidth="1"/>
    <col min="9734" max="9740" width="8.375" style="81" customWidth="1"/>
    <col min="9741" max="9741" width="3.375" style="81" customWidth="1"/>
    <col min="9742" max="9743" width="2.625" style="81" customWidth="1"/>
    <col min="9744" max="9744" width="1.625" style="81" customWidth="1"/>
    <col min="9745" max="9984" width="9" style="81"/>
    <col min="9985" max="9985" width="1.625" style="81" customWidth="1"/>
    <col min="9986" max="9986" width="2.625" style="81" customWidth="1"/>
    <col min="9987" max="9987" width="3.5" style="81" customWidth="1"/>
    <col min="9988" max="9988" width="13" style="81" customWidth="1"/>
    <col min="9989" max="9989" width="8.5" style="81" customWidth="1"/>
    <col min="9990" max="9996" width="8.375" style="81" customWidth="1"/>
    <col min="9997" max="9997" width="3.375" style="81" customWidth="1"/>
    <col min="9998" max="9999" width="2.625" style="81" customWidth="1"/>
    <col min="10000" max="10000" width="1.625" style="81" customWidth="1"/>
    <col min="10001" max="10240" width="9" style="81"/>
    <col min="10241" max="10241" width="1.625" style="81" customWidth="1"/>
    <col min="10242" max="10242" width="2.625" style="81" customWidth="1"/>
    <col min="10243" max="10243" width="3.5" style="81" customWidth="1"/>
    <col min="10244" max="10244" width="13" style="81" customWidth="1"/>
    <col min="10245" max="10245" width="8.5" style="81" customWidth="1"/>
    <col min="10246" max="10252" width="8.375" style="81" customWidth="1"/>
    <col min="10253" max="10253" width="3.375" style="81" customWidth="1"/>
    <col min="10254" max="10255" width="2.625" style="81" customWidth="1"/>
    <col min="10256" max="10256" width="1.625" style="81" customWidth="1"/>
    <col min="10257" max="10496" width="9" style="81"/>
    <col min="10497" max="10497" width="1.625" style="81" customWidth="1"/>
    <col min="10498" max="10498" width="2.625" style="81" customWidth="1"/>
    <col min="10499" max="10499" width="3.5" style="81" customWidth="1"/>
    <col min="10500" max="10500" width="13" style="81" customWidth="1"/>
    <col min="10501" max="10501" width="8.5" style="81" customWidth="1"/>
    <col min="10502" max="10508" width="8.375" style="81" customWidth="1"/>
    <col min="10509" max="10509" width="3.375" style="81" customWidth="1"/>
    <col min="10510" max="10511" width="2.625" style="81" customWidth="1"/>
    <col min="10512" max="10512" width="1.625" style="81" customWidth="1"/>
    <col min="10513" max="10752" width="9" style="81"/>
    <col min="10753" max="10753" width="1.625" style="81" customWidth="1"/>
    <col min="10754" max="10754" width="2.625" style="81" customWidth="1"/>
    <col min="10755" max="10755" width="3.5" style="81" customWidth="1"/>
    <col min="10756" max="10756" width="13" style="81" customWidth="1"/>
    <col min="10757" max="10757" width="8.5" style="81" customWidth="1"/>
    <col min="10758" max="10764" width="8.375" style="81" customWidth="1"/>
    <col min="10765" max="10765" width="3.375" style="81" customWidth="1"/>
    <col min="10766" max="10767" width="2.625" style="81" customWidth="1"/>
    <col min="10768" max="10768" width="1.625" style="81" customWidth="1"/>
    <col min="10769" max="11008" width="9" style="81"/>
    <col min="11009" max="11009" width="1.625" style="81" customWidth="1"/>
    <col min="11010" max="11010" width="2.625" style="81" customWidth="1"/>
    <col min="11011" max="11011" width="3.5" style="81" customWidth="1"/>
    <col min="11012" max="11012" width="13" style="81" customWidth="1"/>
    <col min="11013" max="11013" width="8.5" style="81" customWidth="1"/>
    <col min="11014" max="11020" width="8.375" style="81" customWidth="1"/>
    <col min="11021" max="11021" width="3.375" style="81" customWidth="1"/>
    <col min="11022" max="11023" width="2.625" style="81" customWidth="1"/>
    <col min="11024" max="11024" width="1.625" style="81" customWidth="1"/>
    <col min="11025" max="11264" width="9" style="81"/>
    <col min="11265" max="11265" width="1.625" style="81" customWidth="1"/>
    <col min="11266" max="11266" width="2.625" style="81" customWidth="1"/>
    <col min="11267" max="11267" width="3.5" style="81" customWidth="1"/>
    <col min="11268" max="11268" width="13" style="81" customWidth="1"/>
    <col min="11269" max="11269" width="8.5" style="81" customWidth="1"/>
    <col min="11270" max="11276" width="8.375" style="81" customWidth="1"/>
    <col min="11277" max="11277" width="3.375" style="81" customWidth="1"/>
    <col min="11278" max="11279" width="2.625" style="81" customWidth="1"/>
    <col min="11280" max="11280" width="1.625" style="81" customWidth="1"/>
    <col min="11281" max="11520" width="9" style="81"/>
    <col min="11521" max="11521" width="1.625" style="81" customWidth="1"/>
    <col min="11522" max="11522" width="2.625" style="81" customWidth="1"/>
    <col min="11523" max="11523" width="3.5" style="81" customWidth="1"/>
    <col min="11524" max="11524" width="13" style="81" customWidth="1"/>
    <col min="11525" max="11525" width="8.5" style="81" customWidth="1"/>
    <col min="11526" max="11532" width="8.375" style="81" customWidth="1"/>
    <col min="11533" max="11533" width="3.375" style="81" customWidth="1"/>
    <col min="11534" max="11535" width="2.625" style="81" customWidth="1"/>
    <col min="11536" max="11536" width="1.625" style="81" customWidth="1"/>
    <col min="11537" max="11776" width="9" style="81"/>
    <col min="11777" max="11777" width="1.625" style="81" customWidth="1"/>
    <col min="11778" max="11778" width="2.625" style="81" customWidth="1"/>
    <col min="11779" max="11779" width="3.5" style="81" customWidth="1"/>
    <col min="11780" max="11780" width="13" style="81" customWidth="1"/>
    <col min="11781" max="11781" width="8.5" style="81" customWidth="1"/>
    <col min="11782" max="11788" width="8.375" style="81" customWidth="1"/>
    <col min="11789" max="11789" width="3.375" style="81" customWidth="1"/>
    <col min="11790" max="11791" width="2.625" style="81" customWidth="1"/>
    <col min="11792" max="11792" width="1.625" style="81" customWidth="1"/>
    <col min="11793" max="12032" width="9" style="81"/>
    <col min="12033" max="12033" width="1.625" style="81" customWidth="1"/>
    <col min="12034" max="12034" width="2.625" style="81" customWidth="1"/>
    <col min="12035" max="12035" width="3.5" style="81" customWidth="1"/>
    <col min="12036" max="12036" width="13" style="81" customWidth="1"/>
    <col min="12037" max="12037" width="8.5" style="81" customWidth="1"/>
    <col min="12038" max="12044" width="8.375" style="81" customWidth="1"/>
    <col min="12045" max="12045" width="3.375" style="81" customWidth="1"/>
    <col min="12046" max="12047" width="2.625" style="81" customWidth="1"/>
    <col min="12048" max="12048" width="1.625" style="81" customWidth="1"/>
    <col min="12049" max="12288" width="9" style="81"/>
    <col min="12289" max="12289" width="1.625" style="81" customWidth="1"/>
    <col min="12290" max="12290" width="2.625" style="81" customWidth="1"/>
    <col min="12291" max="12291" width="3.5" style="81" customWidth="1"/>
    <col min="12292" max="12292" width="13" style="81" customWidth="1"/>
    <col min="12293" max="12293" width="8.5" style="81" customWidth="1"/>
    <col min="12294" max="12300" width="8.375" style="81" customWidth="1"/>
    <col min="12301" max="12301" width="3.375" style="81" customWidth="1"/>
    <col min="12302" max="12303" width="2.625" style="81" customWidth="1"/>
    <col min="12304" max="12304" width="1.625" style="81" customWidth="1"/>
    <col min="12305" max="12544" width="9" style="81"/>
    <col min="12545" max="12545" width="1.625" style="81" customWidth="1"/>
    <col min="12546" max="12546" width="2.625" style="81" customWidth="1"/>
    <col min="12547" max="12547" width="3.5" style="81" customWidth="1"/>
    <col min="12548" max="12548" width="13" style="81" customWidth="1"/>
    <col min="12549" max="12549" width="8.5" style="81" customWidth="1"/>
    <col min="12550" max="12556" width="8.375" style="81" customWidth="1"/>
    <col min="12557" max="12557" width="3.375" style="81" customWidth="1"/>
    <col min="12558" max="12559" width="2.625" style="81" customWidth="1"/>
    <col min="12560" max="12560" width="1.625" style="81" customWidth="1"/>
    <col min="12561" max="12800" width="9" style="81"/>
    <col min="12801" max="12801" width="1.625" style="81" customWidth="1"/>
    <col min="12802" max="12802" width="2.625" style="81" customWidth="1"/>
    <col min="12803" max="12803" width="3.5" style="81" customWidth="1"/>
    <col min="12804" max="12804" width="13" style="81" customWidth="1"/>
    <col min="12805" max="12805" width="8.5" style="81" customWidth="1"/>
    <col min="12806" max="12812" width="8.375" style="81" customWidth="1"/>
    <col min="12813" max="12813" width="3.375" style="81" customWidth="1"/>
    <col min="12814" max="12815" width="2.625" style="81" customWidth="1"/>
    <col min="12816" max="12816" width="1.625" style="81" customWidth="1"/>
    <col min="12817" max="13056" width="9" style="81"/>
    <col min="13057" max="13057" width="1.625" style="81" customWidth="1"/>
    <col min="13058" max="13058" width="2.625" style="81" customWidth="1"/>
    <col min="13059" max="13059" width="3.5" style="81" customWidth="1"/>
    <col min="13060" max="13060" width="13" style="81" customWidth="1"/>
    <col min="13061" max="13061" width="8.5" style="81" customWidth="1"/>
    <col min="13062" max="13068" width="8.375" style="81" customWidth="1"/>
    <col min="13069" max="13069" width="3.375" style="81" customWidth="1"/>
    <col min="13070" max="13071" width="2.625" style="81" customWidth="1"/>
    <col min="13072" max="13072" width="1.625" style="81" customWidth="1"/>
    <col min="13073" max="13312" width="9" style="81"/>
    <col min="13313" max="13313" width="1.625" style="81" customWidth="1"/>
    <col min="13314" max="13314" width="2.625" style="81" customWidth="1"/>
    <col min="13315" max="13315" width="3.5" style="81" customWidth="1"/>
    <col min="13316" max="13316" width="13" style="81" customWidth="1"/>
    <col min="13317" max="13317" width="8.5" style="81" customWidth="1"/>
    <col min="13318" max="13324" width="8.375" style="81" customWidth="1"/>
    <col min="13325" max="13325" width="3.375" style="81" customWidth="1"/>
    <col min="13326" max="13327" width="2.625" style="81" customWidth="1"/>
    <col min="13328" max="13328" width="1.625" style="81" customWidth="1"/>
    <col min="13329" max="13568" width="9" style="81"/>
    <col min="13569" max="13569" width="1.625" style="81" customWidth="1"/>
    <col min="13570" max="13570" width="2.625" style="81" customWidth="1"/>
    <col min="13571" max="13571" width="3.5" style="81" customWidth="1"/>
    <col min="13572" max="13572" width="13" style="81" customWidth="1"/>
    <col min="13573" max="13573" width="8.5" style="81" customWidth="1"/>
    <col min="13574" max="13580" width="8.375" style="81" customWidth="1"/>
    <col min="13581" max="13581" width="3.375" style="81" customWidth="1"/>
    <col min="13582" max="13583" width="2.625" style="81" customWidth="1"/>
    <col min="13584" max="13584" width="1.625" style="81" customWidth="1"/>
    <col min="13585" max="13824" width="9" style="81"/>
    <col min="13825" max="13825" width="1.625" style="81" customWidth="1"/>
    <col min="13826" max="13826" width="2.625" style="81" customWidth="1"/>
    <col min="13827" max="13827" width="3.5" style="81" customWidth="1"/>
    <col min="13828" max="13828" width="13" style="81" customWidth="1"/>
    <col min="13829" max="13829" width="8.5" style="81" customWidth="1"/>
    <col min="13830" max="13836" width="8.375" style="81" customWidth="1"/>
    <col min="13837" max="13837" width="3.375" style="81" customWidth="1"/>
    <col min="13838" max="13839" width="2.625" style="81" customWidth="1"/>
    <col min="13840" max="13840" width="1.625" style="81" customWidth="1"/>
    <col min="13841" max="14080" width="9" style="81"/>
    <col min="14081" max="14081" width="1.625" style="81" customWidth="1"/>
    <col min="14082" max="14082" width="2.625" style="81" customWidth="1"/>
    <col min="14083" max="14083" width="3.5" style="81" customWidth="1"/>
    <col min="14084" max="14084" width="13" style="81" customWidth="1"/>
    <col min="14085" max="14085" width="8.5" style="81" customWidth="1"/>
    <col min="14086" max="14092" width="8.375" style="81" customWidth="1"/>
    <col min="14093" max="14093" width="3.375" style="81" customWidth="1"/>
    <col min="14094" max="14095" width="2.625" style="81" customWidth="1"/>
    <col min="14096" max="14096" width="1.625" style="81" customWidth="1"/>
    <col min="14097" max="14336" width="9" style="81"/>
    <col min="14337" max="14337" width="1.625" style="81" customWidth="1"/>
    <col min="14338" max="14338" width="2.625" style="81" customWidth="1"/>
    <col min="14339" max="14339" width="3.5" style="81" customWidth="1"/>
    <col min="14340" max="14340" width="13" style="81" customWidth="1"/>
    <col min="14341" max="14341" width="8.5" style="81" customWidth="1"/>
    <col min="14342" max="14348" width="8.375" style="81" customWidth="1"/>
    <col min="14349" max="14349" width="3.375" style="81" customWidth="1"/>
    <col min="14350" max="14351" width="2.625" style="81" customWidth="1"/>
    <col min="14352" max="14352" width="1.625" style="81" customWidth="1"/>
    <col min="14353" max="14592" width="9" style="81"/>
    <col min="14593" max="14593" width="1.625" style="81" customWidth="1"/>
    <col min="14594" max="14594" width="2.625" style="81" customWidth="1"/>
    <col min="14595" max="14595" width="3.5" style="81" customWidth="1"/>
    <col min="14596" max="14596" width="13" style="81" customWidth="1"/>
    <col min="14597" max="14597" width="8.5" style="81" customWidth="1"/>
    <col min="14598" max="14604" width="8.375" style="81" customWidth="1"/>
    <col min="14605" max="14605" width="3.375" style="81" customWidth="1"/>
    <col min="14606" max="14607" width="2.625" style="81" customWidth="1"/>
    <col min="14608" max="14608" width="1.625" style="81" customWidth="1"/>
    <col min="14609" max="14848" width="9" style="81"/>
    <col min="14849" max="14849" width="1.625" style="81" customWidth="1"/>
    <col min="14850" max="14850" width="2.625" style="81" customWidth="1"/>
    <col min="14851" max="14851" width="3.5" style="81" customWidth="1"/>
    <col min="14852" max="14852" width="13" style="81" customWidth="1"/>
    <col min="14853" max="14853" width="8.5" style="81" customWidth="1"/>
    <col min="14854" max="14860" width="8.375" style="81" customWidth="1"/>
    <col min="14861" max="14861" width="3.375" style="81" customWidth="1"/>
    <col min="14862" max="14863" width="2.625" style="81" customWidth="1"/>
    <col min="14864" max="14864" width="1.625" style="81" customWidth="1"/>
    <col min="14865" max="15104" width="9" style="81"/>
    <col min="15105" max="15105" width="1.625" style="81" customWidth="1"/>
    <col min="15106" max="15106" width="2.625" style="81" customWidth="1"/>
    <col min="15107" max="15107" width="3.5" style="81" customWidth="1"/>
    <col min="15108" max="15108" width="13" style="81" customWidth="1"/>
    <col min="15109" max="15109" width="8.5" style="81" customWidth="1"/>
    <col min="15110" max="15116" width="8.375" style="81" customWidth="1"/>
    <col min="15117" max="15117" width="3.375" style="81" customWidth="1"/>
    <col min="15118" max="15119" width="2.625" style="81" customWidth="1"/>
    <col min="15120" max="15120" width="1.625" style="81" customWidth="1"/>
    <col min="15121" max="15360" width="9" style="81"/>
    <col min="15361" max="15361" width="1.625" style="81" customWidth="1"/>
    <col min="15362" max="15362" width="2.625" style="81" customWidth="1"/>
    <col min="15363" max="15363" width="3.5" style="81" customWidth="1"/>
    <col min="15364" max="15364" width="13" style="81" customWidth="1"/>
    <col min="15365" max="15365" width="8.5" style="81" customWidth="1"/>
    <col min="15366" max="15372" width="8.375" style="81" customWidth="1"/>
    <col min="15373" max="15373" width="3.375" style="81" customWidth="1"/>
    <col min="15374" max="15375" width="2.625" style="81" customWidth="1"/>
    <col min="15376" max="15376" width="1.625" style="81" customWidth="1"/>
    <col min="15377" max="15616" width="9" style="81"/>
    <col min="15617" max="15617" width="1.625" style="81" customWidth="1"/>
    <col min="15618" max="15618" width="2.625" style="81" customWidth="1"/>
    <col min="15619" max="15619" width="3.5" style="81" customWidth="1"/>
    <col min="15620" max="15620" width="13" style="81" customWidth="1"/>
    <col min="15621" max="15621" width="8.5" style="81" customWidth="1"/>
    <col min="15622" max="15628" width="8.375" style="81" customWidth="1"/>
    <col min="15629" max="15629" width="3.375" style="81" customWidth="1"/>
    <col min="15630" max="15631" width="2.625" style="81" customWidth="1"/>
    <col min="15632" max="15632" width="1.625" style="81" customWidth="1"/>
    <col min="15633" max="15872" width="9" style="81"/>
    <col min="15873" max="15873" width="1.625" style="81" customWidth="1"/>
    <col min="15874" max="15874" width="2.625" style="81" customWidth="1"/>
    <col min="15875" max="15875" width="3.5" style="81" customWidth="1"/>
    <col min="15876" max="15876" width="13" style="81" customWidth="1"/>
    <col min="15877" max="15877" width="8.5" style="81" customWidth="1"/>
    <col min="15878" max="15884" width="8.375" style="81" customWidth="1"/>
    <col min="15885" max="15885" width="3.375" style="81" customWidth="1"/>
    <col min="15886" max="15887" width="2.625" style="81" customWidth="1"/>
    <col min="15888" max="15888" width="1.625" style="81" customWidth="1"/>
    <col min="15889" max="16128" width="9" style="81"/>
    <col min="16129" max="16129" width="1.625" style="81" customWidth="1"/>
    <col min="16130" max="16130" width="2.625" style="81" customWidth="1"/>
    <col min="16131" max="16131" width="3.5" style="81" customWidth="1"/>
    <col min="16132" max="16132" width="13" style="81" customWidth="1"/>
    <col min="16133" max="16133" width="8.5" style="81" customWidth="1"/>
    <col min="16134" max="16140" width="8.375" style="81" customWidth="1"/>
    <col min="16141" max="16141" width="3.375" style="81" customWidth="1"/>
    <col min="16142" max="16143" width="2.625" style="81" customWidth="1"/>
    <col min="16144" max="16144" width="1.625" style="81" customWidth="1"/>
    <col min="16145" max="16384" width="9" style="81"/>
  </cols>
  <sheetData>
    <row r="1" spans="1:20" s="72" customFormat="1" ht="18.75" customHeight="1" x14ac:dyDescent="0.4">
      <c r="B1" s="73" t="s">
        <v>322</v>
      </c>
      <c r="C1" s="74"/>
    </row>
    <row r="2" spans="1:20" s="75" customFormat="1" ht="15" customHeight="1" x14ac:dyDescent="0.4">
      <c r="E2" s="76"/>
      <c r="F2" s="76"/>
      <c r="H2" s="77"/>
      <c r="I2" s="77"/>
      <c r="J2" s="77"/>
      <c r="K2" s="77"/>
      <c r="L2" s="77"/>
      <c r="M2" s="77"/>
      <c r="N2" s="77"/>
    </row>
    <row r="3" spans="1:20" s="75" customFormat="1" ht="15" customHeight="1" x14ac:dyDescent="0.4">
      <c r="A3" s="78"/>
      <c r="B3" s="523" t="s">
        <v>323</v>
      </c>
      <c r="C3" s="523"/>
      <c r="D3" s="523"/>
      <c r="E3" s="523"/>
      <c r="F3" s="523"/>
      <c r="G3" s="523"/>
      <c r="H3" s="523"/>
      <c r="I3" s="523"/>
      <c r="J3" s="523"/>
      <c r="K3" s="523"/>
      <c r="L3" s="523"/>
      <c r="M3" s="523"/>
      <c r="N3" s="523"/>
      <c r="O3" s="79"/>
      <c r="P3" s="79"/>
    </row>
    <row r="4" spans="1:20" s="75" customFormat="1" ht="15" customHeight="1" x14ac:dyDescent="0.4">
      <c r="A4" s="78"/>
      <c r="B4" s="71"/>
      <c r="C4" s="71"/>
      <c r="D4" s="71"/>
      <c r="E4" s="71"/>
      <c r="F4" s="71"/>
      <c r="G4" s="71"/>
      <c r="H4" s="71"/>
      <c r="I4" s="71"/>
      <c r="J4" s="71"/>
      <c r="K4" s="71"/>
      <c r="L4" s="71"/>
      <c r="M4" s="71"/>
      <c r="N4" s="71"/>
      <c r="O4" s="71"/>
      <c r="P4" s="71"/>
    </row>
    <row r="5" spans="1:20" s="75" customFormat="1" ht="15" customHeight="1" x14ac:dyDescent="0.4">
      <c r="A5" s="78"/>
      <c r="B5" s="80" t="s">
        <v>403</v>
      </c>
      <c r="D5" s="71"/>
      <c r="E5" s="71"/>
      <c r="F5" s="71"/>
      <c r="G5" s="71"/>
      <c r="H5" s="71"/>
      <c r="I5" s="71"/>
      <c r="J5" s="71"/>
      <c r="K5" s="71"/>
      <c r="L5" s="71"/>
      <c r="M5" s="71"/>
      <c r="N5" s="71"/>
      <c r="O5" s="71"/>
      <c r="P5" s="71"/>
    </row>
    <row r="6" spans="1:20" ht="15" customHeight="1" x14ac:dyDescent="0.4">
      <c r="B6" s="80"/>
      <c r="C6" s="81" t="s">
        <v>324</v>
      </c>
      <c r="D6" s="71"/>
      <c r="E6" s="71"/>
      <c r="F6" s="71"/>
      <c r="G6" s="71"/>
      <c r="H6" s="71"/>
      <c r="I6" s="71"/>
      <c r="J6" s="71"/>
      <c r="K6" s="71"/>
      <c r="L6" s="71"/>
      <c r="M6" s="71"/>
      <c r="N6" s="71"/>
      <c r="O6" s="71"/>
      <c r="T6" s="82"/>
    </row>
    <row r="7" spans="1:20" ht="15" customHeight="1" x14ac:dyDescent="0.4">
      <c r="B7" s="80"/>
      <c r="D7" s="81" t="s">
        <v>325</v>
      </c>
      <c r="E7" s="83"/>
      <c r="F7" s="83"/>
      <c r="G7" s="84"/>
      <c r="H7" s="85"/>
      <c r="I7" s="85"/>
      <c r="J7" s="85"/>
      <c r="K7" s="85"/>
      <c r="L7" s="85"/>
      <c r="M7" s="85"/>
      <c r="N7" s="85"/>
      <c r="T7" s="82"/>
    </row>
    <row r="8" spans="1:20" ht="15" customHeight="1" x14ac:dyDescent="0.4">
      <c r="B8" s="80"/>
      <c r="D8" s="517"/>
      <c r="E8" s="519" t="s">
        <v>326</v>
      </c>
      <c r="F8" s="516" t="s">
        <v>327</v>
      </c>
      <c r="G8" s="516"/>
      <c r="H8" s="516"/>
      <c r="I8" s="516"/>
      <c r="J8" s="516"/>
      <c r="K8" s="516"/>
      <c r="L8" s="516"/>
      <c r="M8" s="86" t="s">
        <v>328</v>
      </c>
      <c r="N8" s="516" t="s">
        <v>329</v>
      </c>
      <c r="T8" s="82"/>
    </row>
    <row r="9" spans="1:20" ht="21" x14ac:dyDescent="0.4">
      <c r="B9" s="80"/>
      <c r="D9" s="518"/>
      <c r="E9" s="520"/>
      <c r="F9" s="86" t="s">
        <v>344</v>
      </c>
      <c r="G9" s="86" t="s">
        <v>330</v>
      </c>
      <c r="H9" s="86" t="s">
        <v>331</v>
      </c>
      <c r="I9" s="86" t="s">
        <v>332</v>
      </c>
      <c r="J9" s="86" t="s">
        <v>333</v>
      </c>
      <c r="K9" s="86" t="s">
        <v>334</v>
      </c>
      <c r="L9" s="86" t="s">
        <v>335</v>
      </c>
      <c r="M9" s="87" t="s">
        <v>336</v>
      </c>
      <c r="N9" s="516"/>
      <c r="T9" s="82"/>
    </row>
    <row r="10" spans="1:20" ht="15" customHeight="1" x14ac:dyDescent="0.4">
      <c r="B10" s="80"/>
      <c r="D10" s="88" t="s">
        <v>415</v>
      </c>
      <c r="E10" s="86"/>
      <c r="F10" s="89"/>
      <c r="G10" s="86"/>
      <c r="H10" s="86"/>
      <c r="I10" s="86"/>
      <c r="J10" s="86"/>
      <c r="K10" s="86"/>
      <c r="L10" s="86"/>
      <c r="M10" s="90"/>
      <c r="N10" s="90"/>
      <c r="T10" s="82"/>
    </row>
    <row r="11" spans="1:20" ht="15" customHeight="1" x14ac:dyDescent="0.4">
      <c r="B11" s="80"/>
      <c r="D11" s="88" t="s">
        <v>416</v>
      </c>
      <c r="E11" s="86" t="s">
        <v>419</v>
      </c>
      <c r="F11" s="89"/>
      <c r="G11" s="86"/>
      <c r="H11" s="86"/>
      <c r="I11" s="86"/>
      <c r="J11" s="86"/>
      <c r="K11" s="86"/>
      <c r="L11" s="86"/>
      <c r="M11" s="90"/>
      <c r="N11" s="90" t="s">
        <v>427</v>
      </c>
      <c r="T11" s="82"/>
    </row>
    <row r="12" spans="1:20" ht="15" customHeight="1" x14ac:dyDescent="0.4">
      <c r="B12" s="80"/>
      <c r="D12" s="88" t="s">
        <v>417</v>
      </c>
      <c r="E12" s="86" t="s">
        <v>420</v>
      </c>
      <c r="F12" s="89"/>
      <c r="G12" s="86"/>
      <c r="H12" s="86"/>
      <c r="I12" s="86"/>
      <c r="J12" s="86"/>
      <c r="K12" s="86"/>
      <c r="L12" s="86"/>
      <c r="M12" s="90"/>
      <c r="N12" s="90" t="s">
        <v>428</v>
      </c>
      <c r="T12" s="82"/>
    </row>
    <row r="13" spans="1:20" ht="15" customHeight="1" x14ac:dyDescent="0.4">
      <c r="B13" s="80"/>
      <c r="D13" s="88" t="s">
        <v>418</v>
      </c>
      <c r="E13" s="86" t="s">
        <v>421</v>
      </c>
      <c r="F13" s="89"/>
      <c r="G13" s="86"/>
      <c r="H13" s="86"/>
      <c r="I13" s="86"/>
      <c r="J13" s="86"/>
      <c r="K13" s="86"/>
      <c r="L13" s="86"/>
      <c r="M13" s="90"/>
      <c r="N13" s="90" t="s">
        <v>428</v>
      </c>
      <c r="T13" s="82"/>
    </row>
    <row r="14" spans="1:20" ht="15" customHeight="1" x14ac:dyDescent="0.4">
      <c r="B14" s="80"/>
      <c r="D14" s="91" t="s">
        <v>422</v>
      </c>
      <c r="E14" s="92"/>
      <c r="F14" s="93"/>
      <c r="G14" s="94"/>
      <c r="H14" s="94"/>
      <c r="I14" s="94"/>
      <c r="J14" s="94"/>
      <c r="K14" s="94"/>
      <c r="L14" s="86"/>
      <c r="M14" s="90"/>
      <c r="N14" s="90"/>
      <c r="T14" s="82"/>
    </row>
    <row r="15" spans="1:20" ht="15" customHeight="1" x14ac:dyDescent="0.4">
      <c r="B15" s="80"/>
      <c r="D15" s="95" t="s">
        <v>423</v>
      </c>
      <c r="E15" s="92" t="s">
        <v>439</v>
      </c>
      <c r="F15" s="95"/>
      <c r="G15" s="94"/>
      <c r="H15" s="94"/>
      <c r="I15" s="94"/>
      <c r="J15" s="94"/>
      <c r="K15" s="94"/>
      <c r="L15" s="86"/>
      <c r="M15" s="90"/>
      <c r="N15" s="90" t="s">
        <v>427</v>
      </c>
      <c r="T15" s="82"/>
    </row>
    <row r="16" spans="1:20" ht="15" customHeight="1" x14ac:dyDescent="0.4">
      <c r="B16" s="80"/>
      <c r="D16" s="95" t="s">
        <v>424</v>
      </c>
      <c r="E16" s="92" t="s">
        <v>439</v>
      </c>
      <c r="F16" s="95"/>
      <c r="G16" s="94"/>
      <c r="H16" s="94"/>
      <c r="I16" s="94"/>
      <c r="J16" s="94"/>
      <c r="K16" s="94"/>
      <c r="L16" s="86"/>
      <c r="M16" s="90"/>
      <c r="N16" s="90" t="s">
        <v>427</v>
      </c>
      <c r="T16" s="82"/>
    </row>
    <row r="17" spans="2:20" ht="15" customHeight="1" x14ac:dyDescent="0.4">
      <c r="B17" s="80"/>
      <c r="D17" s="95" t="s">
        <v>425</v>
      </c>
      <c r="E17" s="92" t="s">
        <v>439</v>
      </c>
      <c r="F17" s="95"/>
      <c r="G17" s="94"/>
      <c r="H17" s="94"/>
      <c r="I17" s="94"/>
      <c r="J17" s="94"/>
      <c r="K17" s="94"/>
      <c r="L17" s="86"/>
      <c r="M17" s="90"/>
      <c r="N17" s="90" t="s">
        <v>427</v>
      </c>
      <c r="T17" s="82"/>
    </row>
    <row r="18" spans="2:20" ht="15" customHeight="1" x14ac:dyDescent="0.4">
      <c r="B18" s="80"/>
      <c r="D18" s="95" t="s">
        <v>426</v>
      </c>
      <c r="E18" s="92" t="s">
        <v>440</v>
      </c>
      <c r="F18" s="95"/>
      <c r="G18" s="94"/>
      <c r="H18" s="94"/>
      <c r="I18" s="94"/>
      <c r="J18" s="94"/>
      <c r="K18" s="94"/>
      <c r="L18" s="86"/>
      <c r="M18" s="90"/>
      <c r="N18" s="90" t="s">
        <v>427</v>
      </c>
      <c r="T18" s="82"/>
    </row>
    <row r="19" spans="2:20" ht="15" customHeight="1" x14ac:dyDescent="0.4">
      <c r="B19" s="80"/>
      <c r="D19" s="96" t="s">
        <v>338</v>
      </c>
      <c r="E19" s="96"/>
      <c r="F19" s="96"/>
      <c r="G19" s="97"/>
      <c r="H19" s="97"/>
      <c r="I19" s="97"/>
      <c r="J19" s="97"/>
      <c r="K19" s="97"/>
      <c r="L19" s="98"/>
      <c r="M19" s="99"/>
      <c r="N19" s="99"/>
      <c r="T19" s="82"/>
    </row>
    <row r="20" spans="2:20" ht="15" customHeight="1" x14ac:dyDescent="0.4">
      <c r="B20" s="80"/>
      <c r="C20" s="71"/>
      <c r="D20" s="100"/>
      <c r="E20" s="71"/>
      <c r="F20" s="71"/>
      <c r="G20" s="71"/>
      <c r="H20" s="71"/>
      <c r="I20" s="71"/>
      <c r="J20" s="71"/>
      <c r="K20" s="71"/>
      <c r="L20" s="71"/>
      <c r="M20" s="71"/>
      <c r="N20" s="71"/>
      <c r="O20" s="71"/>
      <c r="T20" s="82"/>
    </row>
    <row r="21" spans="2:20" ht="15" customHeight="1" x14ac:dyDescent="0.4">
      <c r="B21" s="80" t="s">
        <v>339</v>
      </c>
      <c r="C21" s="101"/>
      <c r="D21" s="101"/>
      <c r="E21" s="79"/>
      <c r="F21" s="79"/>
      <c r="G21" s="79"/>
      <c r="H21" s="79"/>
      <c r="I21" s="79"/>
      <c r="J21" s="79"/>
      <c r="K21" s="79"/>
      <c r="L21" s="79"/>
      <c r="M21" s="79"/>
      <c r="N21" s="79"/>
      <c r="O21" s="79"/>
      <c r="P21" s="79"/>
      <c r="T21" s="82"/>
    </row>
    <row r="22" spans="2:20" ht="15" customHeight="1" x14ac:dyDescent="0.4">
      <c r="B22" s="80"/>
      <c r="C22" s="81" t="s">
        <v>429</v>
      </c>
      <c r="D22" s="71"/>
      <c r="E22" s="71"/>
      <c r="F22" s="71"/>
      <c r="G22" s="71"/>
      <c r="H22" s="71"/>
      <c r="I22" s="71"/>
      <c r="J22" s="71"/>
      <c r="K22" s="71"/>
      <c r="L22" s="71"/>
      <c r="M22" s="71"/>
      <c r="N22" s="71"/>
      <c r="O22" s="71"/>
      <c r="T22" s="82"/>
    </row>
    <row r="23" spans="2:20" ht="15" customHeight="1" x14ac:dyDescent="0.4">
      <c r="B23" s="80"/>
      <c r="D23" s="81" t="s">
        <v>414</v>
      </c>
      <c r="E23" s="83"/>
      <c r="F23" s="83"/>
      <c r="G23" s="84"/>
      <c r="H23" s="85"/>
      <c r="I23" s="85"/>
      <c r="J23" s="85"/>
      <c r="K23" s="85"/>
      <c r="L23" s="85"/>
      <c r="M23" s="85"/>
      <c r="N23" s="85"/>
      <c r="T23" s="82"/>
    </row>
    <row r="24" spans="2:20" ht="15" customHeight="1" x14ac:dyDescent="0.4">
      <c r="B24" s="80"/>
      <c r="D24" s="517"/>
      <c r="E24" s="519" t="s">
        <v>326</v>
      </c>
      <c r="F24" s="516" t="s">
        <v>327</v>
      </c>
      <c r="G24" s="516"/>
      <c r="H24" s="516"/>
      <c r="I24" s="516"/>
      <c r="J24" s="516"/>
      <c r="K24" s="516"/>
      <c r="L24" s="516"/>
      <c r="M24" s="86" t="s">
        <v>328</v>
      </c>
      <c r="N24" s="516" t="s">
        <v>329</v>
      </c>
      <c r="T24" s="82"/>
    </row>
    <row r="25" spans="2:20" ht="21" x14ac:dyDescent="0.4">
      <c r="B25" s="80"/>
      <c r="D25" s="518"/>
      <c r="E25" s="520"/>
      <c r="F25" s="86" t="s">
        <v>344</v>
      </c>
      <c r="G25" s="86" t="s">
        <v>330</v>
      </c>
      <c r="H25" s="86" t="s">
        <v>331</v>
      </c>
      <c r="I25" s="86" t="s">
        <v>332</v>
      </c>
      <c r="J25" s="86" t="s">
        <v>333</v>
      </c>
      <c r="K25" s="86" t="s">
        <v>334</v>
      </c>
      <c r="L25" s="86" t="s">
        <v>335</v>
      </c>
      <c r="M25" s="87" t="s">
        <v>336</v>
      </c>
      <c r="N25" s="516"/>
      <c r="T25" s="82"/>
    </row>
    <row r="26" spans="2:20" ht="15" customHeight="1" x14ac:dyDescent="0.4">
      <c r="B26" s="80"/>
      <c r="D26" s="88" t="s">
        <v>431</v>
      </c>
      <c r="E26" s="86" t="s">
        <v>441</v>
      </c>
      <c r="F26" s="89"/>
      <c r="G26" s="86"/>
      <c r="H26" s="86"/>
      <c r="I26" s="86"/>
      <c r="J26" s="86"/>
      <c r="K26" s="86"/>
      <c r="L26" s="86"/>
      <c r="M26" s="90"/>
      <c r="N26" s="90" t="s">
        <v>438</v>
      </c>
      <c r="T26" s="82"/>
    </row>
    <row r="27" spans="2:20" ht="15" customHeight="1" x14ac:dyDescent="0.4">
      <c r="B27" s="80"/>
      <c r="D27" s="88" t="s">
        <v>432</v>
      </c>
      <c r="E27" s="86" t="s">
        <v>441</v>
      </c>
      <c r="F27" s="89"/>
      <c r="G27" s="86"/>
      <c r="H27" s="86"/>
      <c r="I27" s="86"/>
      <c r="J27" s="86"/>
      <c r="K27" s="86"/>
      <c r="L27" s="86"/>
      <c r="M27" s="90"/>
      <c r="N27" s="90" t="s">
        <v>438</v>
      </c>
      <c r="T27" s="82"/>
    </row>
    <row r="28" spans="2:20" ht="15" customHeight="1" x14ac:dyDescent="0.4">
      <c r="B28" s="80"/>
      <c r="D28" s="88" t="s">
        <v>433</v>
      </c>
      <c r="E28" s="86" t="s">
        <v>441</v>
      </c>
      <c r="F28" s="89"/>
      <c r="G28" s="86"/>
      <c r="H28" s="86"/>
      <c r="I28" s="86"/>
      <c r="J28" s="86"/>
      <c r="K28" s="86"/>
      <c r="L28" s="86"/>
      <c r="M28" s="90"/>
      <c r="N28" s="90" t="s">
        <v>438</v>
      </c>
      <c r="T28" s="82"/>
    </row>
    <row r="29" spans="2:20" ht="15" customHeight="1" x14ac:dyDescent="0.4">
      <c r="B29" s="80"/>
      <c r="D29" s="88" t="s">
        <v>434</v>
      </c>
      <c r="E29" s="86" t="s">
        <v>441</v>
      </c>
      <c r="F29" s="89"/>
      <c r="G29" s="86"/>
      <c r="H29" s="86"/>
      <c r="I29" s="86"/>
      <c r="J29" s="86"/>
      <c r="K29" s="86"/>
      <c r="L29" s="86"/>
      <c r="M29" s="90"/>
      <c r="N29" s="90" t="s">
        <v>438</v>
      </c>
      <c r="T29" s="82"/>
    </row>
    <row r="30" spans="2:20" ht="15" customHeight="1" x14ac:dyDescent="0.4">
      <c r="B30" s="80"/>
      <c r="D30" s="88" t="s">
        <v>435</v>
      </c>
      <c r="E30" s="86" t="s">
        <v>441</v>
      </c>
      <c r="F30" s="89"/>
      <c r="G30" s="86"/>
      <c r="H30" s="86"/>
      <c r="I30" s="86"/>
      <c r="J30" s="86"/>
      <c r="K30" s="86"/>
      <c r="L30" s="86"/>
      <c r="M30" s="90"/>
      <c r="N30" s="90" t="s">
        <v>438</v>
      </c>
      <c r="T30" s="82"/>
    </row>
    <row r="31" spans="2:20" ht="15" customHeight="1" x14ac:dyDescent="0.4">
      <c r="B31" s="80"/>
      <c r="D31" s="88" t="s">
        <v>436</v>
      </c>
      <c r="E31" s="86" t="s">
        <v>441</v>
      </c>
      <c r="F31" s="89"/>
      <c r="G31" s="86"/>
      <c r="H31" s="86"/>
      <c r="I31" s="86"/>
      <c r="J31" s="86"/>
      <c r="K31" s="86"/>
      <c r="L31" s="86"/>
      <c r="M31" s="90"/>
      <c r="N31" s="90" t="s">
        <v>438</v>
      </c>
      <c r="T31" s="82"/>
    </row>
    <row r="32" spans="2:20" ht="15" customHeight="1" x14ac:dyDescent="0.4">
      <c r="B32" s="80"/>
      <c r="D32" s="88" t="s">
        <v>437</v>
      </c>
      <c r="E32" s="86" t="s">
        <v>441</v>
      </c>
      <c r="F32" s="89"/>
      <c r="G32" s="86"/>
      <c r="H32" s="86"/>
      <c r="I32" s="86"/>
      <c r="J32" s="86"/>
      <c r="K32" s="86"/>
      <c r="L32" s="86"/>
      <c r="M32" s="90"/>
      <c r="N32" s="90" t="s">
        <v>438</v>
      </c>
      <c r="T32" s="82"/>
    </row>
    <row r="33" spans="2:20" ht="15" customHeight="1" x14ac:dyDescent="0.4">
      <c r="B33" s="80"/>
      <c r="D33" s="96" t="s">
        <v>338</v>
      </c>
      <c r="E33" s="96"/>
      <c r="F33" s="96"/>
      <c r="G33" s="97"/>
      <c r="H33" s="97"/>
      <c r="I33" s="97"/>
      <c r="J33" s="97"/>
      <c r="K33" s="97"/>
      <c r="L33" s="98"/>
      <c r="M33" s="99"/>
      <c r="N33" s="99"/>
      <c r="T33" s="82"/>
    </row>
    <row r="34" spans="2:20" ht="15" customHeight="1" x14ac:dyDescent="0.4">
      <c r="B34" s="80"/>
      <c r="D34" s="96"/>
      <c r="E34" s="96"/>
      <c r="F34" s="96"/>
      <c r="G34" s="97"/>
      <c r="H34" s="97"/>
      <c r="I34" s="97"/>
      <c r="J34" s="97"/>
      <c r="K34" s="97"/>
      <c r="L34" s="98"/>
      <c r="M34" s="99"/>
      <c r="N34" s="99"/>
      <c r="T34" s="82"/>
    </row>
    <row r="35" spans="2:20" ht="15" customHeight="1" x14ac:dyDescent="0.4">
      <c r="B35" s="71"/>
      <c r="C35" s="81" t="s">
        <v>430</v>
      </c>
      <c r="D35" s="80" t="s">
        <v>340</v>
      </c>
      <c r="E35" s="71"/>
      <c r="F35" s="71"/>
      <c r="G35" s="71"/>
      <c r="H35" s="71"/>
      <c r="I35" s="71"/>
      <c r="J35" s="71"/>
      <c r="K35" s="71"/>
      <c r="L35" s="71"/>
      <c r="M35" s="71"/>
      <c r="N35" s="71"/>
      <c r="O35" s="71"/>
      <c r="P35" s="71"/>
      <c r="T35" s="82"/>
    </row>
    <row r="36" spans="2:20" ht="15" customHeight="1" x14ac:dyDescent="0.4">
      <c r="B36" s="80"/>
      <c r="C36" s="81" t="s">
        <v>341</v>
      </c>
      <c r="D36" s="100" t="s">
        <v>342</v>
      </c>
      <c r="E36" s="83"/>
      <c r="F36" s="83"/>
      <c r="G36" s="84"/>
      <c r="H36" s="85"/>
      <c r="I36" s="85"/>
      <c r="J36" s="85"/>
      <c r="K36" s="85"/>
      <c r="L36" s="85"/>
      <c r="M36" s="85"/>
      <c r="N36" s="85"/>
      <c r="P36" s="71"/>
      <c r="T36" s="82"/>
    </row>
    <row r="37" spans="2:20" ht="15" customHeight="1" x14ac:dyDescent="0.4">
      <c r="B37" s="80"/>
      <c r="C37" s="71"/>
      <c r="D37" s="517"/>
      <c r="E37" s="519" t="s">
        <v>326</v>
      </c>
      <c r="F37" s="519" t="s">
        <v>327</v>
      </c>
      <c r="G37" s="521"/>
      <c r="H37" s="521"/>
      <c r="I37" s="521"/>
      <c r="J37" s="521"/>
      <c r="K37" s="521"/>
      <c r="L37" s="522"/>
      <c r="M37" s="86" t="s">
        <v>328</v>
      </c>
      <c r="N37" s="516" t="s">
        <v>343</v>
      </c>
      <c r="P37" s="71"/>
      <c r="T37" s="82"/>
    </row>
    <row r="38" spans="2:20" ht="21" customHeight="1" x14ac:dyDescent="0.4">
      <c r="B38" s="80"/>
      <c r="C38" s="71"/>
      <c r="D38" s="518"/>
      <c r="E38" s="520"/>
      <c r="F38" s="102" t="s">
        <v>344</v>
      </c>
      <c r="G38" s="86" t="s">
        <v>330</v>
      </c>
      <c r="H38" s="86" t="s">
        <v>331</v>
      </c>
      <c r="I38" s="86" t="s">
        <v>332</v>
      </c>
      <c r="J38" s="86" t="s">
        <v>333</v>
      </c>
      <c r="K38" s="86" t="s">
        <v>334</v>
      </c>
      <c r="L38" s="86" t="s">
        <v>335</v>
      </c>
      <c r="M38" s="103" t="s">
        <v>336</v>
      </c>
      <c r="N38" s="516"/>
      <c r="P38" s="71"/>
      <c r="T38" s="82"/>
    </row>
    <row r="39" spans="2:20" ht="15" customHeight="1" x14ac:dyDescent="0.4">
      <c r="B39" s="80"/>
      <c r="C39" s="71"/>
      <c r="D39" s="104" t="s">
        <v>345</v>
      </c>
      <c r="E39" s="105" t="s">
        <v>337</v>
      </c>
      <c r="F39" s="93"/>
      <c r="G39" s="94"/>
      <c r="H39" s="94"/>
      <c r="I39" s="94"/>
      <c r="J39" s="94"/>
      <c r="K39" s="94"/>
      <c r="L39" s="94"/>
      <c r="M39" s="90"/>
      <c r="N39" s="90"/>
      <c r="P39" s="71"/>
      <c r="T39" s="82"/>
    </row>
    <row r="40" spans="2:20" ht="15" customHeight="1" x14ac:dyDescent="0.4">
      <c r="B40" s="80"/>
      <c r="C40" s="71"/>
      <c r="D40" s="104" t="s">
        <v>346</v>
      </c>
      <c r="E40" s="106" t="s">
        <v>337</v>
      </c>
      <c r="F40" s="93"/>
      <c r="G40" s="94"/>
      <c r="H40" s="94"/>
      <c r="I40" s="94"/>
      <c r="J40" s="94"/>
      <c r="K40" s="94"/>
      <c r="L40" s="94"/>
      <c r="M40" s="90"/>
      <c r="N40" s="90"/>
      <c r="P40" s="71"/>
      <c r="T40" s="82"/>
    </row>
    <row r="41" spans="2:20" ht="15" customHeight="1" x14ac:dyDescent="0.4">
      <c r="B41" s="80"/>
      <c r="C41" s="71"/>
      <c r="D41" s="104" t="s">
        <v>347</v>
      </c>
      <c r="E41" s="106" t="s">
        <v>337</v>
      </c>
      <c r="F41" s="93"/>
      <c r="G41" s="94"/>
      <c r="H41" s="94"/>
      <c r="I41" s="94"/>
      <c r="J41" s="94"/>
      <c r="K41" s="94"/>
      <c r="L41" s="94"/>
      <c r="M41" s="90"/>
      <c r="N41" s="90"/>
      <c r="P41" s="71"/>
      <c r="T41" s="82"/>
    </row>
    <row r="42" spans="2:20" ht="15" customHeight="1" x14ac:dyDescent="0.4">
      <c r="B42" s="80"/>
      <c r="C42" s="71"/>
      <c r="D42" s="104" t="s">
        <v>348</v>
      </c>
      <c r="E42" s="106" t="s">
        <v>337</v>
      </c>
      <c r="F42" s="93"/>
      <c r="G42" s="94"/>
      <c r="H42" s="94"/>
      <c r="I42" s="94"/>
      <c r="J42" s="94"/>
      <c r="K42" s="94"/>
      <c r="L42" s="94"/>
      <c r="M42" s="90"/>
      <c r="N42" s="90" t="s">
        <v>349</v>
      </c>
      <c r="P42" s="71"/>
      <c r="T42" s="82"/>
    </row>
    <row r="43" spans="2:20" ht="15" customHeight="1" x14ac:dyDescent="0.4">
      <c r="B43" s="80"/>
      <c r="C43" s="71"/>
      <c r="D43" s="104" t="s">
        <v>350</v>
      </c>
      <c r="E43" s="106" t="s">
        <v>337</v>
      </c>
      <c r="F43" s="93"/>
      <c r="G43" s="94"/>
      <c r="H43" s="94"/>
      <c r="I43" s="94"/>
      <c r="J43" s="94"/>
      <c r="K43" s="94"/>
      <c r="L43" s="94"/>
      <c r="M43" s="90"/>
      <c r="N43" s="90" t="s">
        <v>351</v>
      </c>
      <c r="P43" s="71"/>
      <c r="T43" s="82"/>
    </row>
    <row r="44" spans="2:20" ht="15" customHeight="1" x14ac:dyDescent="0.4">
      <c r="B44" s="80"/>
      <c r="C44" s="71"/>
      <c r="D44" s="104" t="s">
        <v>352</v>
      </c>
      <c r="E44" s="106" t="s">
        <v>337</v>
      </c>
      <c r="F44" s="93"/>
      <c r="G44" s="94"/>
      <c r="H44" s="94"/>
      <c r="I44" s="94"/>
      <c r="J44" s="94"/>
      <c r="K44" s="94"/>
      <c r="L44" s="94"/>
      <c r="M44" s="90"/>
      <c r="N44" s="90" t="s">
        <v>353</v>
      </c>
      <c r="P44" s="71"/>
      <c r="T44" s="82"/>
    </row>
    <row r="45" spans="2:20" ht="15" customHeight="1" x14ac:dyDescent="0.4">
      <c r="B45" s="80"/>
      <c r="C45" s="71"/>
      <c r="D45" s="104" t="s">
        <v>354</v>
      </c>
      <c r="E45" s="106" t="s">
        <v>337</v>
      </c>
      <c r="F45" s="93"/>
      <c r="G45" s="94"/>
      <c r="H45" s="94"/>
      <c r="I45" s="94"/>
      <c r="J45" s="94"/>
      <c r="K45" s="94"/>
      <c r="L45" s="94"/>
      <c r="M45" s="90"/>
      <c r="N45" s="90" t="s">
        <v>355</v>
      </c>
      <c r="P45" s="71"/>
      <c r="T45" s="82"/>
    </row>
    <row r="46" spans="2:20" ht="15" customHeight="1" x14ac:dyDescent="0.4">
      <c r="B46" s="80"/>
      <c r="C46" s="71"/>
      <c r="D46" s="104" t="s">
        <v>356</v>
      </c>
      <c r="E46" s="106" t="s">
        <v>337</v>
      </c>
      <c r="F46" s="93"/>
      <c r="G46" s="94"/>
      <c r="H46" s="94"/>
      <c r="I46" s="94"/>
      <c r="J46" s="94"/>
      <c r="K46" s="94"/>
      <c r="L46" s="94"/>
      <c r="M46" s="90"/>
      <c r="N46" s="90" t="s">
        <v>404</v>
      </c>
      <c r="P46" s="71"/>
      <c r="T46" s="82"/>
    </row>
    <row r="47" spans="2:20" ht="15" customHeight="1" x14ac:dyDescent="0.4">
      <c r="B47" s="80"/>
      <c r="C47" s="71"/>
      <c r="D47" s="104" t="s">
        <v>357</v>
      </c>
      <c r="E47" s="106" t="s">
        <v>337</v>
      </c>
      <c r="F47" s="93"/>
      <c r="G47" s="94"/>
      <c r="H47" s="94"/>
      <c r="I47" s="94"/>
      <c r="J47" s="94"/>
      <c r="K47" s="94"/>
      <c r="L47" s="94"/>
      <c r="M47" s="90"/>
      <c r="N47" s="90"/>
      <c r="P47" s="71"/>
      <c r="T47" s="82"/>
    </row>
    <row r="48" spans="2:20" ht="15" customHeight="1" x14ac:dyDescent="0.4">
      <c r="B48" s="80"/>
      <c r="C48" s="71"/>
      <c r="D48" s="104" t="s">
        <v>358</v>
      </c>
      <c r="E48" s="106" t="s">
        <v>337</v>
      </c>
      <c r="F48" s="93"/>
      <c r="G48" s="94"/>
      <c r="H48" s="94"/>
      <c r="I48" s="94"/>
      <c r="J48" s="94"/>
      <c r="K48" s="94"/>
      <c r="L48" s="94"/>
      <c r="M48" s="90"/>
      <c r="N48" s="90" t="s">
        <v>359</v>
      </c>
      <c r="P48" s="71"/>
      <c r="T48" s="82"/>
    </row>
    <row r="49" spans="2:20" ht="15" customHeight="1" x14ac:dyDescent="0.4">
      <c r="B49" s="80"/>
      <c r="C49" s="71"/>
      <c r="D49" s="104" t="s">
        <v>347</v>
      </c>
      <c r="E49" s="106" t="s">
        <v>337</v>
      </c>
      <c r="F49" s="93"/>
      <c r="G49" s="86"/>
      <c r="H49" s="94"/>
      <c r="I49" s="94"/>
      <c r="J49" s="94"/>
      <c r="K49" s="94"/>
      <c r="L49" s="94"/>
      <c r="M49" s="90"/>
      <c r="N49" s="90"/>
      <c r="P49" s="71"/>
      <c r="T49" s="82"/>
    </row>
    <row r="50" spans="2:20" ht="15" customHeight="1" x14ac:dyDescent="0.4">
      <c r="B50" s="80"/>
      <c r="C50" s="71"/>
      <c r="D50" s="104" t="s">
        <v>360</v>
      </c>
      <c r="E50" s="106" t="s">
        <v>337</v>
      </c>
      <c r="F50" s="93"/>
      <c r="G50" s="86"/>
      <c r="H50" s="94"/>
      <c r="I50" s="94"/>
      <c r="J50" s="94"/>
      <c r="K50" s="94"/>
      <c r="L50" s="94"/>
      <c r="M50" s="90"/>
      <c r="N50" s="90"/>
      <c r="P50" s="71"/>
    </row>
    <row r="51" spans="2:20" ht="15" customHeight="1" x14ac:dyDescent="0.4">
      <c r="B51" s="80"/>
      <c r="C51" s="71"/>
      <c r="D51" s="107" t="s">
        <v>338</v>
      </c>
      <c r="E51" s="71"/>
      <c r="F51" s="71"/>
      <c r="G51" s="71"/>
      <c r="H51" s="71"/>
      <c r="I51" s="71"/>
      <c r="J51" s="71"/>
      <c r="K51" s="71"/>
      <c r="L51" s="71"/>
      <c r="M51" s="71"/>
      <c r="N51" s="71"/>
      <c r="O51" s="71"/>
      <c r="P51" s="71"/>
    </row>
    <row r="52" spans="2:20" ht="15" customHeight="1" x14ac:dyDescent="0.4">
      <c r="B52" s="80"/>
      <c r="C52" s="71"/>
      <c r="D52" s="107"/>
      <c r="E52" s="71"/>
      <c r="F52" s="71"/>
      <c r="G52" s="71"/>
      <c r="H52" s="71"/>
      <c r="I52" s="71"/>
      <c r="J52" s="71"/>
      <c r="K52" s="71"/>
      <c r="L52" s="71"/>
      <c r="M52" s="71"/>
      <c r="N52" s="71"/>
      <c r="O52" s="71"/>
      <c r="P52" s="71"/>
    </row>
    <row r="53" spans="2:20" ht="15" customHeight="1" x14ac:dyDescent="0.4">
      <c r="B53" s="80" t="s">
        <v>361</v>
      </c>
      <c r="C53" s="71"/>
      <c r="D53" s="71"/>
      <c r="E53" s="71"/>
      <c r="F53" s="71"/>
      <c r="G53" s="71"/>
      <c r="H53" s="71"/>
      <c r="I53" s="71"/>
      <c r="J53" s="71"/>
      <c r="K53" s="71"/>
      <c r="L53" s="71"/>
      <c r="M53" s="71"/>
      <c r="N53" s="71"/>
      <c r="O53" s="71"/>
      <c r="P53" s="71"/>
    </row>
    <row r="54" spans="2:20" ht="15" customHeight="1" x14ac:dyDescent="0.4">
      <c r="B54" s="80"/>
      <c r="C54" s="101" t="s">
        <v>362</v>
      </c>
      <c r="D54" s="71"/>
      <c r="E54" s="71"/>
      <c r="F54" s="71"/>
      <c r="G54" s="71"/>
      <c r="H54" s="71"/>
      <c r="I54" s="71"/>
      <c r="J54" s="71"/>
      <c r="K54" s="71"/>
      <c r="L54" s="71"/>
      <c r="M54" s="71"/>
      <c r="N54" s="71"/>
      <c r="O54" s="71"/>
      <c r="P54" s="71"/>
    </row>
    <row r="55" spans="2:20" ht="15" customHeight="1" x14ac:dyDescent="0.4">
      <c r="B55" s="80"/>
      <c r="D55" s="100" t="s">
        <v>402</v>
      </c>
      <c r="E55" s="96"/>
      <c r="F55" s="96"/>
      <c r="G55" s="98"/>
      <c r="H55" s="98"/>
      <c r="I55" s="98"/>
      <c r="J55" s="98"/>
      <c r="K55" s="98"/>
      <c r="L55" s="98"/>
      <c r="M55" s="98"/>
      <c r="N55" s="98"/>
    </row>
    <row r="56" spans="2:20" ht="15" customHeight="1" x14ac:dyDescent="0.4">
      <c r="B56" s="80"/>
      <c r="D56" s="96"/>
      <c r="E56" s="96"/>
      <c r="F56" s="96"/>
      <c r="G56" s="98"/>
      <c r="H56" s="98"/>
      <c r="I56" s="98"/>
      <c r="J56" s="98"/>
      <c r="K56" s="98"/>
      <c r="L56" s="98"/>
      <c r="M56" s="98"/>
      <c r="N56" s="98"/>
    </row>
    <row r="57" spans="2:20" ht="15" customHeight="1" x14ac:dyDescent="0.4">
      <c r="B57" s="71"/>
      <c r="C57" s="81" t="s">
        <v>363</v>
      </c>
      <c r="D57" s="80" t="s">
        <v>364</v>
      </c>
      <c r="E57" s="71"/>
      <c r="F57" s="71"/>
      <c r="G57" s="71"/>
      <c r="H57" s="71"/>
      <c r="I57" s="71"/>
      <c r="J57" s="71"/>
      <c r="K57" s="71"/>
      <c r="L57" s="71"/>
      <c r="M57" s="71"/>
      <c r="N57" s="71"/>
      <c r="O57" s="71"/>
      <c r="P57" s="71"/>
      <c r="T57" s="82"/>
    </row>
    <row r="58" spans="2:20" ht="15" customHeight="1" x14ac:dyDescent="0.4">
      <c r="B58" s="80"/>
      <c r="C58" s="81" t="s">
        <v>341</v>
      </c>
      <c r="D58" s="100" t="s">
        <v>365</v>
      </c>
      <c r="E58" s="83"/>
      <c r="F58" s="83"/>
      <c r="G58" s="84"/>
      <c r="H58" s="85"/>
      <c r="I58" s="85"/>
      <c r="J58" s="85"/>
      <c r="K58" s="85"/>
      <c r="L58" s="85"/>
      <c r="M58" s="85"/>
      <c r="N58" s="85"/>
      <c r="P58" s="71"/>
      <c r="T58" s="82"/>
    </row>
    <row r="59" spans="2:20" ht="15" customHeight="1" x14ac:dyDescent="0.4">
      <c r="B59" s="80"/>
      <c r="C59" s="71"/>
      <c r="D59" s="517"/>
      <c r="E59" s="519" t="s">
        <v>326</v>
      </c>
      <c r="F59" s="519" t="s">
        <v>327</v>
      </c>
      <c r="G59" s="521"/>
      <c r="H59" s="521"/>
      <c r="I59" s="521"/>
      <c r="J59" s="521"/>
      <c r="K59" s="521"/>
      <c r="L59" s="522"/>
      <c r="M59" s="86" t="s">
        <v>328</v>
      </c>
      <c r="N59" s="516" t="s">
        <v>329</v>
      </c>
      <c r="P59" s="71"/>
      <c r="T59" s="82"/>
    </row>
    <row r="60" spans="2:20" ht="21" customHeight="1" x14ac:dyDescent="0.4">
      <c r="B60" s="80"/>
      <c r="C60" s="71"/>
      <c r="D60" s="518"/>
      <c r="E60" s="520"/>
      <c r="F60" s="102" t="s">
        <v>344</v>
      </c>
      <c r="G60" s="86" t="s">
        <v>330</v>
      </c>
      <c r="H60" s="86" t="s">
        <v>331</v>
      </c>
      <c r="I60" s="86" t="s">
        <v>332</v>
      </c>
      <c r="J60" s="86" t="s">
        <v>333</v>
      </c>
      <c r="K60" s="86" t="s">
        <v>334</v>
      </c>
      <c r="L60" s="86" t="s">
        <v>335</v>
      </c>
      <c r="M60" s="103" t="s">
        <v>336</v>
      </c>
      <c r="N60" s="516"/>
      <c r="P60" s="71"/>
      <c r="T60" s="82"/>
    </row>
    <row r="61" spans="2:20" ht="15" customHeight="1" x14ac:dyDescent="0.4">
      <c r="B61" s="80"/>
      <c r="C61" s="71"/>
      <c r="D61" s="104" t="s">
        <v>366</v>
      </c>
      <c r="E61" s="105" t="s">
        <v>337</v>
      </c>
      <c r="F61" s="93"/>
      <c r="G61" s="94"/>
      <c r="H61" s="94"/>
      <c r="I61" s="94"/>
      <c r="J61" s="94"/>
      <c r="K61" s="94"/>
      <c r="L61" s="94"/>
      <c r="M61" s="90"/>
      <c r="N61" s="90"/>
      <c r="P61" s="71"/>
      <c r="T61" s="82"/>
    </row>
    <row r="62" spans="2:20" ht="21" x14ac:dyDescent="0.4">
      <c r="B62" s="80"/>
      <c r="C62" s="71"/>
      <c r="D62" s="104" t="s">
        <v>367</v>
      </c>
      <c r="E62" s="106" t="s">
        <v>337</v>
      </c>
      <c r="F62" s="93"/>
      <c r="G62" s="94"/>
      <c r="H62" s="94"/>
      <c r="I62" s="94"/>
      <c r="J62" s="94"/>
      <c r="K62" s="94"/>
      <c r="L62" s="94"/>
      <c r="M62" s="90"/>
      <c r="N62" s="108" t="s">
        <v>368</v>
      </c>
      <c r="P62" s="71"/>
      <c r="T62" s="82"/>
    </row>
    <row r="63" spans="2:20" ht="15" customHeight="1" x14ac:dyDescent="0.4">
      <c r="B63" s="80"/>
      <c r="C63" s="71"/>
      <c r="D63" s="104" t="s">
        <v>369</v>
      </c>
      <c r="E63" s="106" t="s">
        <v>337</v>
      </c>
      <c r="F63" s="93"/>
      <c r="G63" s="94"/>
      <c r="H63" s="94"/>
      <c r="I63" s="94"/>
      <c r="J63" s="94"/>
      <c r="K63" s="94"/>
      <c r="L63" s="94"/>
      <c r="M63" s="90"/>
      <c r="N63" s="108" t="s">
        <v>370</v>
      </c>
      <c r="P63" s="71"/>
      <c r="T63" s="82"/>
    </row>
    <row r="64" spans="2:20" ht="21" x14ac:dyDescent="0.4">
      <c r="B64" s="80"/>
      <c r="C64" s="71"/>
      <c r="D64" s="104" t="s">
        <v>371</v>
      </c>
      <c r="E64" s="106" t="s">
        <v>337</v>
      </c>
      <c r="F64" s="93"/>
      <c r="G64" s="94"/>
      <c r="H64" s="94"/>
      <c r="I64" s="94"/>
      <c r="J64" s="94"/>
      <c r="K64" s="94"/>
      <c r="L64" s="94"/>
      <c r="M64" s="90"/>
      <c r="N64" s="108" t="s">
        <v>372</v>
      </c>
      <c r="P64" s="71"/>
      <c r="T64" s="82"/>
    </row>
    <row r="65" spans="2:20" ht="18.75" x14ac:dyDescent="0.4">
      <c r="B65" s="80"/>
      <c r="C65" s="71"/>
      <c r="D65" s="104" t="s">
        <v>373</v>
      </c>
      <c r="E65" s="106" t="s">
        <v>337</v>
      </c>
      <c r="F65" s="93"/>
      <c r="G65" s="94"/>
      <c r="H65" s="94"/>
      <c r="I65" s="94"/>
      <c r="J65" s="94"/>
      <c r="K65" s="94"/>
      <c r="L65" s="94"/>
      <c r="M65" s="90"/>
      <c r="N65" s="108" t="s">
        <v>359</v>
      </c>
      <c r="P65" s="71"/>
      <c r="T65" s="82"/>
    </row>
    <row r="66" spans="2:20" ht="21" x14ac:dyDescent="0.4">
      <c r="B66" s="80"/>
      <c r="C66" s="71"/>
      <c r="D66" s="104" t="s">
        <v>374</v>
      </c>
      <c r="E66" s="106" t="s">
        <v>337</v>
      </c>
      <c r="F66" s="93"/>
      <c r="G66" s="94"/>
      <c r="H66" s="94"/>
      <c r="I66" s="94"/>
      <c r="J66" s="94"/>
      <c r="K66" s="94"/>
      <c r="L66" s="94"/>
      <c r="M66" s="90"/>
      <c r="N66" s="108" t="s">
        <v>375</v>
      </c>
      <c r="P66" s="71"/>
      <c r="T66" s="82"/>
    </row>
    <row r="67" spans="2:20" ht="18.75" x14ac:dyDescent="0.4">
      <c r="B67" s="80"/>
      <c r="C67" s="71"/>
      <c r="D67" s="104" t="s">
        <v>376</v>
      </c>
      <c r="E67" s="106" t="s">
        <v>337</v>
      </c>
      <c r="F67" s="93"/>
      <c r="G67" s="94"/>
      <c r="H67" s="94"/>
      <c r="I67" s="94"/>
      <c r="J67" s="94"/>
      <c r="K67" s="94"/>
      <c r="L67" s="94"/>
      <c r="M67" s="90"/>
      <c r="N67" s="90"/>
      <c r="P67" s="71"/>
      <c r="T67" s="82"/>
    </row>
    <row r="68" spans="2:20" ht="15" customHeight="1" x14ac:dyDescent="0.4">
      <c r="B68" s="80"/>
      <c r="C68" s="71"/>
      <c r="D68" s="104" t="s">
        <v>377</v>
      </c>
      <c r="E68" s="106" t="s">
        <v>337</v>
      </c>
      <c r="F68" s="93"/>
      <c r="G68" s="94"/>
      <c r="H68" s="94"/>
      <c r="I68" s="94"/>
      <c r="J68" s="94"/>
      <c r="K68" s="94"/>
      <c r="L68" s="94"/>
      <c r="M68" s="90"/>
      <c r="N68" s="90"/>
      <c r="P68" s="71"/>
      <c r="T68" s="82"/>
    </row>
    <row r="69" spans="2:20" ht="15" customHeight="1" x14ac:dyDescent="0.4">
      <c r="B69" s="80"/>
      <c r="C69" s="71"/>
      <c r="D69" s="104" t="s">
        <v>378</v>
      </c>
      <c r="E69" s="106" t="s">
        <v>337</v>
      </c>
      <c r="F69" s="93"/>
      <c r="G69" s="94"/>
      <c r="H69" s="94"/>
      <c r="I69" s="94"/>
      <c r="J69" s="94"/>
      <c r="K69" s="94"/>
      <c r="L69" s="94"/>
      <c r="M69" s="90"/>
      <c r="N69" s="90"/>
      <c r="P69" s="71"/>
      <c r="T69" s="82"/>
    </row>
    <row r="70" spans="2:20" ht="15" customHeight="1" x14ac:dyDescent="0.4">
      <c r="B70" s="80"/>
      <c r="C70" s="71"/>
      <c r="D70" s="104" t="s">
        <v>379</v>
      </c>
      <c r="E70" s="106" t="s">
        <v>337</v>
      </c>
      <c r="F70" s="93"/>
      <c r="G70" s="94"/>
      <c r="H70" s="94"/>
      <c r="I70" s="94"/>
      <c r="J70" s="94"/>
      <c r="K70" s="94"/>
      <c r="L70" s="94"/>
      <c r="M70" s="90"/>
      <c r="N70" s="90"/>
      <c r="P70" s="71"/>
      <c r="T70" s="82"/>
    </row>
    <row r="71" spans="2:20" ht="15" customHeight="1" x14ac:dyDescent="0.4">
      <c r="B71" s="80"/>
      <c r="C71" s="71"/>
      <c r="D71" s="107" t="s">
        <v>338</v>
      </c>
      <c r="E71" s="71"/>
      <c r="F71" s="71"/>
      <c r="G71" s="71"/>
      <c r="H71" s="71"/>
      <c r="I71" s="71"/>
      <c r="J71" s="71"/>
      <c r="K71" s="71"/>
      <c r="L71" s="71"/>
      <c r="M71" s="71"/>
      <c r="N71" s="71"/>
      <c r="O71" s="71"/>
      <c r="P71" s="71"/>
    </row>
    <row r="72" spans="2:20" ht="15" customHeight="1" x14ac:dyDescent="0.4">
      <c r="B72" s="80"/>
      <c r="D72" s="96"/>
      <c r="E72" s="96"/>
      <c r="F72" s="96"/>
      <c r="G72" s="98"/>
      <c r="H72" s="98"/>
      <c r="I72" s="98"/>
      <c r="J72" s="98"/>
      <c r="K72" s="98"/>
      <c r="L72" s="98"/>
      <c r="M72" s="98"/>
      <c r="N72" s="98"/>
    </row>
    <row r="73" spans="2:20" ht="15" customHeight="1" x14ac:dyDescent="0.4">
      <c r="B73" s="80" t="s">
        <v>405</v>
      </c>
      <c r="C73" s="71"/>
      <c r="D73" s="71"/>
      <c r="E73" s="71"/>
      <c r="F73" s="71"/>
      <c r="G73" s="71"/>
      <c r="H73" s="71"/>
      <c r="I73" s="71"/>
      <c r="J73" s="71"/>
      <c r="K73" s="71"/>
      <c r="L73" s="71"/>
      <c r="M73" s="71"/>
      <c r="N73" s="71"/>
      <c r="O73" s="71"/>
      <c r="P73" s="71"/>
    </row>
    <row r="74" spans="2:20" ht="15" customHeight="1" x14ac:dyDescent="0.4">
      <c r="B74" s="80"/>
      <c r="C74" s="101" t="s">
        <v>381</v>
      </c>
      <c r="D74" s="79"/>
      <c r="E74" s="79"/>
      <c r="F74" s="79"/>
      <c r="G74" s="79"/>
      <c r="H74" s="79"/>
      <c r="I74" s="79"/>
      <c r="J74" s="79"/>
      <c r="K74" s="79"/>
      <c r="L74" s="79"/>
      <c r="M74" s="79"/>
      <c r="N74" s="79"/>
      <c r="O74" s="79"/>
      <c r="P74" s="79"/>
    </row>
    <row r="75" spans="2:20" ht="15" customHeight="1" x14ac:dyDescent="0.4">
      <c r="B75" s="80"/>
      <c r="D75" s="100" t="s">
        <v>382</v>
      </c>
      <c r="E75" s="83"/>
      <c r="F75" s="83"/>
      <c r="G75" s="84"/>
      <c r="H75" s="85"/>
      <c r="I75" s="85"/>
      <c r="J75" s="85"/>
      <c r="K75" s="85"/>
      <c r="L75" s="85"/>
      <c r="M75" s="85"/>
      <c r="N75" s="85"/>
      <c r="P75" s="71"/>
    </row>
    <row r="76" spans="2:20" ht="15" customHeight="1" x14ac:dyDescent="0.4">
      <c r="B76" s="80"/>
      <c r="D76" s="517"/>
      <c r="E76" s="516" t="s">
        <v>326</v>
      </c>
      <c r="F76" s="519" t="s">
        <v>327</v>
      </c>
      <c r="G76" s="521"/>
      <c r="H76" s="521"/>
      <c r="I76" s="521"/>
      <c r="J76" s="521"/>
      <c r="K76" s="521"/>
      <c r="L76" s="522"/>
      <c r="M76" s="86" t="s">
        <v>328</v>
      </c>
      <c r="N76" s="516" t="s">
        <v>329</v>
      </c>
    </row>
    <row r="77" spans="2:20" ht="21" x14ac:dyDescent="0.4">
      <c r="B77" s="80"/>
      <c r="D77" s="518"/>
      <c r="E77" s="516"/>
      <c r="F77" s="102" t="s">
        <v>344</v>
      </c>
      <c r="G77" s="86" t="s">
        <v>330</v>
      </c>
      <c r="H77" s="86" t="s">
        <v>331</v>
      </c>
      <c r="I77" s="86" t="s">
        <v>332</v>
      </c>
      <c r="J77" s="86" t="s">
        <v>333</v>
      </c>
      <c r="K77" s="86" t="s">
        <v>334</v>
      </c>
      <c r="L77" s="86" t="s">
        <v>335</v>
      </c>
      <c r="M77" s="103" t="s">
        <v>336</v>
      </c>
      <c r="N77" s="516"/>
    </row>
    <row r="78" spans="2:20" ht="15" customHeight="1" x14ac:dyDescent="0.4">
      <c r="B78" s="80"/>
      <c r="D78" s="88" t="s">
        <v>406</v>
      </c>
      <c r="E78" s="86" t="s">
        <v>407</v>
      </c>
      <c r="F78" s="89"/>
      <c r="G78" s="86"/>
      <c r="H78" s="86"/>
      <c r="I78" s="86"/>
      <c r="J78" s="86"/>
      <c r="K78" s="86"/>
      <c r="L78" s="86"/>
      <c r="M78" s="86"/>
      <c r="N78" s="104" t="s">
        <v>408</v>
      </c>
    </row>
    <row r="79" spans="2:20" ht="21" x14ac:dyDescent="0.4">
      <c r="B79" s="80"/>
      <c r="D79" s="91" t="s">
        <v>380</v>
      </c>
      <c r="E79" s="92" t="s">
        <v>409</v>
      </c>
      <c r="F79" s="93"/>
      <c r="G79" s="94"/>
      <c r="H79" s="94"/>
      <c r="I79" s="94"/>
      <c r="J79" s="94"/>
      <c r="K79" s="94"/>
      <c r="L79" s="86"/>
      <c r="M79" s="86"/>
      <c r="N79" s="109" t="s">
        <v>410</v>
      </c>
    </row>
    <row r="80" spans="2:20" ht="31.5" x14ac:dyDescent="0.4">
      <c r="B80" s="80"/>
      <c r="D80" s="91" t="s">
        <v>411</v>
      </c>
      <c r="E80" s="92" t="s">
        <v>412</v>
      </c>
      <c r="F80" s="93"/>
      <c r="G80" s="94"/>
      <c r="H80" s="94"/>
      <c r="I80" s="94"/>
      <c r="J80" s="94"/>
      <c r="K80" s="94"/>
      <c r="L80" s="86"/>
      <c r="M80" s="86"/>
      <c r="N80" s="109" t="s">
        <v>413</v>
      </c>
    </row>
    <row r="81" spans="2:16" ht="31.5" x14ac:dyDescent="0.4">
      <c r="B81" s="80"/>
      <c r="D81" s="88" t="s">
        <v>367</v>
      </c>
      <c r="E81" s="86" t="s">
        <v>412</v>
      </c>
      <c r="F81" s="89"/>
      <c r="G81" s="86"/>
      <c r="H81" s="86"/>
      <c r="I81" s="86"/>
      <c r="J81" s="86"/>
      <c r="K81" s="86"/>
      <c r="L81" s="86"/>
      <c r="M81" s="86"/>
      <c r="N81" s="109" t="s">
        <v>413</v>
      </c>
    </row>
    <row r="82" spans="2:16" ht="15" customHeight="1" x14ac:dyDescent="0.4">
      <c r="B82" s="80"/>
      <c r="C82" s="71"/>
      <c r="D82" s="107" t="s">
        <v>338</v>
      </c>
      <c r="E82" s="71"/>
      <c r="F82" s="71"/>
      <c r="G82" s="71"/>
      <c r="H82" s="71"/>
      <c r="I82" s="71"/>
      <c r="J82" s="71"/>
      <c r="K82" s="71"/>
      <c r="L82" s="71"/>
      <c r="M82" s="71"/>
      <c r="N82" s="71"/>
      <c r="O82" s="71"/>
      <c r="P82" s="71"/>
    </row>
    <row r="83" spans="2:16" ht="15" customHeight="1" x14ac:dyDescent="0.4">
      <c r="B83" s="79"/>
      <c r="C83" s="71"/>
      <c r="D83" s="71"/>
      <c r="E83" s="71"/>
      <c r="F83" s="71"/>
      <c r="G83" s="71"/>
      <c r="H83" s="71"/>
      <c r="I83" s="71"/>
      <c r="J83" s="71"/>
      <c r="K83" s="71"/>
      <c r="L83" s="71"/>
      <c r="M83" s="71"/>
      <c r="N83" s="71"/>
      <c r="O83" s="71"/>
      <c r="P83" s="71"/>
    </row>
  </sheetData>
  <mergeCells count="21">
    <mergeCell ref="D76:D77"/>
    <mergeCell ref="E76:E77"/>
    <mergeCell ref="F76:L76"/>
    <mergeCell ref="N76:N77"/>
    <mergeCell ref="B3:N3"/>
    <mergeCell ref="D37:D38"/>
    <mergeCell ref="E37:E38"/>
    <mergeCell ref="F37:L37"/>
    <mergeCell ref="N37:N38"/>
    <mergeCell ref="D59:D60"/>
    <mergeCell ref="E59:E60"/>
    <mergeCell ref="F59:L59"/>
    <mergeCell ref="N59:N60"/>
    <mergeCell ref="D8:D9"/>
    <mergeCell ref="E8:E9"/>
    <mergeCell ref="F8:L8"/>
    <mergeCell ref="N8:N9"/>
    <mergeCell ref="D24:D25"/>
    <mergeCell ref="E24:E25"/>
    <mergeCell ref="F24:L24"/>
    <mergeCell ref="N24:N25"/>
  </mergeCells>
  <phoneticPr fontId="3"/>
  <pageMargins left="0.56999999999999995" right="0.4" top="0.98425196850393704" bottom="0.62992125984251968" header="0.51181102362204722" footer="0.51181102362204722"/>
  <pageSetup paperSize="9" scale="68" orientation="portrait" r:id="rId1"/>
  <headerFooter alignWithMargins="0"/>
  <colBreaks count="1" manualBreakCount="1">
    <brk id="14"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P36"/>
  <sheetViews>
    <sheetView view="pageBreakPreview" topLeftCell="B1"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2:40" x14ac:dyDescent="0.4">
      <c r="B1" s="12" t="s">
        <v>391</v>
      </c>
    </row>
    <row r="2" spans="2:40" ht="18.75" x14ac:dyDescent="0.4">
      <c r="B2" s="11" t="s">
        <v>8</v>
      </c>
    </row>
    <row r="5" spans="2:40" x14ac:dyDescent="0.4">
      <c r="B5" s="13" t="s">
        <v>9</v>
      </c>
      <c r="C5" s="12" t="s">
        <v>230</v>
      </c>
    </row>
    <row r="8" spans="2:40" x14ac:dyDescent="0.4">
      <c r="B8" s="13" t="s">
        <v>10</v>
      </c>
      <c r="C8" s="12" t="s">
        <v>11</v>
      </c>
    </row>
    <row r="10" spans="2:40" x14ac:dyDescent="0.4">
      <c r="D10" s="532" t="s">
        <v>12</v>
      </c>
      <c r="E10" s="533"/>
      <c r="F10" s="533"/>
      <c r="G10" s="533"/>
      <c r="H10" s="533"/>
      <c r="I10" s="533"/>
      <c r="J10" s="533"/>
      <c r="K10" s="533"/>
      <c r="L10" s="533"/>
      <c r="M10" s="533"/>
      <c r="N10" s="533"/>
      <c r="O10" s="536" t="s">
        <v>13</v>
      </c>
      <c r="P10" s="536"/>
      <c r="Q10" s="536"/>
      <c r="R10" s="536"/>
      <c r="S10" s="536"/>
      <c r="T10" s="536"/>
      <c r="U10" s="538" t="s">
        <v>193</v>
      </c>
      <c r="V10" s="539"/>
      <c r="W10" s="539"/>
      <c r="X10" s="539"/>
      <c r="Y10" s="539"/>
      <c r="Z10" s="540"/>
      <c r="AA10" s="544" t="s">
        <v>15</v>
      </c>
      <c r="AB10" s="545"/>
      <c r="AC10" s="545"/>
      <c r="AD10" s="545"/>
      <c r="AE10" s="545"/>
      <c r="AF10" s="545"/>
      <c r="AG10" s="545"/>
      <c r="AH10" s="545"/>
      <c r="AI10" s="545"/>
      <c r="AJ10" s="545"/>
      <c r="AK10" s="545"/>
      <c r="AL10" s="545"/>
      <c r="AM10" s="545"/>
      <c r="AN10" s="546"/>
    </row>
    <row r="11" spans="2: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2:40" ht="13.7" customHeight="1" x14ac:dyDescent="0.15">
      <c r="C12" s="38"/>
      <c r="D12" s="550" t="s">
        <v>232</v>
      </c>
      <c r="E12" s="533"/>
      <c r="F12" s="533"/>
      <c r="G12" s="533"/>
      <c r="H12" s="533"/>
      <c r="I12" s="533"/>
      <c r="J12" s="533"/>
      <c r="K12" s="533"/>
      <c r="L12" s="533"/>
      <c r="M12" s="533"/>
      <c r="N12" s="533"/>
      <c r="O12" s="553" t="s">
        <v>237</v>
      </c>
      <c r="P12" s="554"/>
      <c r="Q12" s="554"/>
      <c r="R12" s="554"/>
      <c r="S12" s="554"/>
      <c r="T12" s="555"/>
      <c r="U12" s="562">
        <v>85</v>
      </c>
      <c r="V12" s="563"/>
      <c r="W12" s="563"/>
      <c r="X12" s="563"/>
      <c r="Y12" s="563"/>
      <c r="Z12" s="564"/>
      <c r="AA12" s="571" t="s">
        <v>194</v>
      </c>
      <c r="AB12" s="572"/>
      <c r="AC12" s="572"/>
      <c r="AD12" s="572"/>
      <c r="AE12" s="572"/>
      <c r="AF12" s="572"/>
      <c r="AG12" s="572"/>
      <c r="AH12" s="572"/>
      <c r="AI12" s="572"/>
      <c r="AJ12" s="572"/>
      <c r="AK12" s="572"/>
      <c r="AL12" s="572"/>
      <c r="AM12" s="572"/>
      <c r="AN12" s="573"/>
    </row>
    <row r="13" spans="2: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2: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2: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2: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198</v>
      </c>
      <c r="T24" s="581"/>
      <c r="V24" s="35"/>
      <c r="W24" s="586" t="s">
        <v>199</v>
      </c>
      <c r="X24" s="587"/>
      <c r="Y24" s="42"/>
      <c r="AA24" s="526" t="s">
        <v>200</v>
      </c>
      <c r="AB24" s="527"/>
      <c r="AC24" s="42"/>
      <c r="AD24" s="42"/>
      <c r="AE24" s="526" t="s">
        <v>74</v>
      </c>
      <c r="AF24" s="527"/>
      <c r="AI24" s="42"/>
      <c r="AJ24" s="42"/>
      <c r="AO24" s="42"/>
      <c r="AP24" s="42"/>
    </row>
    <row r="25" spans="2:42" ht="15" customHeight="1" x14ac:dyDescent="0.4">
      <c r="B25" s="12"/>
      <c r="C25" s="528"/>
      <c r="D25" s="529"/>
      <c r="G25" s="588"/>
      <c r="H25" s="589"/>
      <c r="J25" s="35"/>
      <c r="K25" s="528"/>
      <c r="L25" s="595"/>
      <c r="N25" s="35"/>
      <c r="O25" s="528"/>
      <c r="P25" s="595"/>
      <c r="S25" s="582"/>
      <c r="T25" s="583"/>
      <c r="V25" s="35"/>
      <c r="W25" s="588"/>
      <c r="X25" s="589"/>
      <c r="Y25" s="42"/>
      <c r="AA25" s="528"/>
      <c r="AB25" s="529"/>
      <c r="AC25" s="42"/>
      <c r="AD25" s="42"/>
      <c r="AE25" s="528"/>
      <c r="AF25" s="529"/>
      <c r="AI25" s="42"/>
      <c r="AJ25" s="42"/>
      <c r="AO25" s="42"/>
      <c r="AP25" s="42"/>
    </row>
    <row r="26" spans="2:42" ht="15" customHeight="1" x14ac:dyDescent="0.4">
      <c r="B26" s="12"/>
      <c r="C26" s="528"/>
      <c r="D26" s="529"/>
      <c r="G26" s="588"/>
      <c r="H26" s="589"/>
      <c r="J26" s="35"/>
      <c r="K26" s="528"/>
      <c r="L26" s="595"/>
      <c r="N26" s="35"/>
      <c r="O26" s="528"/>
      <c r="P26" s="595"/>
      <c r="S26" s="582"/>
      <c r="T26" s="583"/>
      <c r="V26" s="35"/>
      <c r="W26" s="588"/>
      <c r="X26" s="589"/>
      <c r="Y26" s="42"/>
      <c r="AA26" s="528"/>
      <c r="AB26" s="529"/>
      <c r="AC26" s="42"/>
      <c r="AD26" s="42"/>
      <c r="AE26" s="528"/>
      <c r="AF26" s="529"/>
      <c r="AI26" s="42"/>
      <c r="AJ26" s="42"/>
      <c r="AO26" s="42"/>
      <c r="AP26" s="42"/>
    </row>
    <row r="27" spans="2:42" ht="15" customHeight="1" x14ac:dyDescent="0.4">
      <c r="B27" s="12"/>
      <c r="C27" s="528"/>
      <c r="D27" s="529"/>
      <c r="G27" s="588"/>
      <c r="H27" s="589"/>
      <c r="J27" s="35"/>
      <c r="K27" s="528"/>
      <c r="L27" s="595"/>
      <c r="N27" s="35"/>
      <c r="O27" s="528"/>
      <c r="P27" s="595"/>
      <c r="S27" s="582"/>
      <c r="T27" s="583"/>
      <c r="V27" s="35"/>
      <c r="W27" s="588"/>
      <c r="X27" s="589"/>
      <c r="Y27" s="42"/>
      <c r="AA27" s="528"/>
      <c r="AB27" s="529"/>
      <c r="AC27" s="42"/>
      <c r="AD27" s="42"/>
      <c r="AE27" s="528"/>
      <c r="AF27" s="529"/>
      <c r="AH27" s="35"/>
      <c r="AI27" s="42"/>
      <c r="AJ27" s="42"/>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Y28" s="42"/>
      <c r="AA28" s="528"/>
      <c r="AB28" s="529"/>
      <c r="AC28" s="42"/>
      <c r="AD28" s="42"/>
      <c r="AE28" s="528"/>
      <c r="AF28" s="529"/>
      <c r="AH28" s="35"/>
      <c r="AI28" s="42"/>
      <c r="AJ28" s="42"/>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Y29" s="42"/>
      <c r="AA29" s="528"/>
      <c r="AB29" s="529"/>
      <c r="AC29" s="42"/>
      <c r="AD29" s="42"/>
      <c r="AE29" s="528"/>
      <c r="AF29" s="529"/>
      <c r="AI29" s="42"/>
      <c r="AJ29" s="42"/>
      <c r="AO29" s="42"/>
      <c r="AP29" s="42"/>
    </row>
    <row r="30" spans="2:42" ht="15" customHeight="1" x14ac:dyDescent="0.4">
      <c r="B30" s="12"/>
      <c r="C30" s="528"/>
      <c r="D30" s="529"/>
      <c r="G30" s="588"/>
      <c r="H30" s="589"/>
      <c r="J30" s="35"/>
      <c r="K30" s="528"/>
      <c r="L30" s="595"/>
      <c r="N30" s="35"/>
      <c r="O30" s="528"/>
      <c r="P30" s="595"/>
      <c r="S30" s="582"/>
      <c r="T30" s="583"/>
      <c r="V30" s="35"/>
      <c r="W30" s="588"/>
      <c r="X30" s="589"/>
      <c r="Y30" s="42"/>
      <c r="AA30" s="528"/>
      <c r="AB30" s="529"/>
      <c r="AC30" s="42"/>
      <c r="AD30" s="42"/>
      <c r="AE30" s="528"/>
      <c r="AF30" s="529"/>
      <c r="AI30" s="42"/>
      <c r="AJ30" s="42"/>
      <c r="AO30" s="42"/>
      <c r="AP30" s="42"/>
    </row>
    <row r="31" spans="2:42" ht="15" customHeight="1" x14ac:dyDescent="0.4">
      <c r="B31" s="12"/>
      <c r="C31" s="528"/>
      <c r="D31" s="529"/>
      <c r="G31" s="588"/>
      <c r="H31" s="589"/>
      <c r="J31" s="35"/>
      <c r="K31" s="528"/>
      <c r="L31" s="595"/>
      <c r="N31" s="35"/>
      <c r="O31" s="528"/>
      <c r="P31" s="595"/>
      <c r="S31" s="582"/>
      <c r="T31" s="583"/>
      <c r="V31" s="35"/>
      <c r="W31" s="588"/>
      <c r="X31" s="589"/>
      <c r="Y31" s="42"/>
      <c r="AA31" s="528"/>
      <c r="AB31" s="529"/>
      <c r="AC31" s="42"/>
      <c r="AD31" s="42"/>
      <c r="AE31" s="528"/>
      <c r="AF31" s="529"/>
      <c r="AI31" s="42"/>
      <c r="AJ31" s="42"/>
      <c r="AO31" s="42"/>
      <c r="AP31" s="42"/>
    </row>
    <row r="32" spans="2:42" ht="15" customHeight="1" x14ac:dyDescent="0.4">
      <c r="B32" s="12"/>
      <c r="C32" s="528"/>
      <c r="D32" s="529"/>
      <c r="G32" s="588"/>
      <c r="H32" s="589"/>
      <c r="K32" s="528"/>
      <c r="L32" s="595"/>
      <c r="O32" s="528"/>
      <c r="P32" s="595"/>
      <c r="S32" s="582"/>
      <c r="T32" s="583"/>
      <c r="W32" s="588"/>
      <c r="X32" s="589"/>
      <c r="Y32" s="42"/>
      <c r="AA32" s="528"/>
      <c r="AB32" s="529"/>
      <c r="AC32" s="42"/>
      <c r="AD32" s="42"/>
      <c r="AE32" s="528"/>
      <c r="AF32" s="529"/>
      <c r="AI32" s="42"/>
      <c r="AJ32" s="42"/>
      <c r="AO32" s="42"/>
      <c r="AP32" s="42"/>
    </row>
    <row r="33" spans="3:40" ht="14.25" thickBot="1" x14ac:dyDescent="0.45">
      <c r="C33" s="530"/>
      <c r="D33" s="531"/>
      <c r="G33" s="590"/>
      <c r="H33" s="591"/>
      <c r="K33" s="596"/>
      <c r="L33" s="597"/>
      <c r="O33" s="596"/>
      <c r="P33" s="597"/>
      <c r="S33" s="584"/>
      <c r="T33" s="585"/>
      <c r="W33" s="590"/>
      <c r="X33" s="591"/>
      <c r="AA33" s="530"/>
      <c r="AB33" s="531"/>
      <c r="AE33" s="530"/>
      <c r="AF33" s="531"/>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7">
    <mergeCell ref="AA24:AB33"/>
    <mergeCell ref="AE24:AF33"/>
    <mergeCell ref="P35:R35"/>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391</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86</v>
      </c>
      <c r="B5" s="606"/>
      <c r="C5" s="610"/>
      <c r="D5" s="611"/>
      <c r="E5" s="601" t="s">
        <v>33</v>
      </c>
      <c r="F5" s="602"/>
      <c r="G5" s="612" t="s">
        <v>238</v>
      </c>
      <c r="H5" s="604"/>
      <c r="I5" s="604"/>
      <c r="J5" s="604"/>
      <c r="K5" s="604"/>
      <c r="L5" s="604"/>
      <c r="M5" s="604"/>
      <c r="N5" s="605"/>
      <c r="O5" s="613"/>
      <c r="P5" s="614"/>
      <c r="Q5" s="614"/>
      <c r="R5" s="615"/>
      <c r="S5" s="616">
        <v>100</v>
      </c>
      <c r="T5" s="617"/>
      <c r="U5" s="604" t="s">
        <v>204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P36"/>
  <sheetViews>
    <sheetView view="pageBreakPreview" topLeftCell="B1"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2:40" x14ac:dyDescent="0.4">
      <c r="B1" s="12" t="s">
        <v>392</v>
      </c>
    </row>
    <row r="2" spans="2:40" ht="18.75" x14ac:dyDescent="0.4">
      <c r="B2" s="11" t="s">
        <v>8</v>
      </c>
    </row>
    <row r="5" spans="2:40" x14ac:dyDescent="0.4">
      <c r="B5" s="13" t="s">
        <v>9</v>
      </c>
      <c r="C5" s="12" t="s">
        <v>230</v>
      </c>
    </row>
    <row r="8" spans="2:40" x14ac:dyDescent="0.4">
      <c r="B8" s="13" t="s">
        <v>10</v>
      </c>
      <c r="C8" s="12" t="s">
        <v>11</v>
      </c>
    </row>
    <row r="10" spans="2:40" x14ac:dyDescent="0.4">
      <c r="D10" s="532" t="s">
        <v>12</v>
      </c>
      <c r="E10" s="533"/>
      <c r="F10" s="533"/>
      <c r="G10" s="533"/>
      <c r="H10" s="533"/>
      <c r="I10" s="533"/>
      <c r="J10" s="533"/>
      <c r="K10" s="533"/>
      <c r="L10" s="533"/>
      <c r="M10" s="533"/>
      <c r="N10" s="533"/>
      <c r="O10" s="536" t="s">
        <v>13</v>
      </c>
      <c r="P10" s="536"/>
      <c r="Q10" s="536"/>
      <c r="R10" s="536"/>
      <c r="S10" s="536"/>
      <c r="T10" s="536"/>
      <c r="U10" s="538" t="s">
        <v>193</v>
      </c>
      <c r="V10" s="539"/>
      <c r="W10" s="539"/>
      <c r="X10" s="539"/>
      <c r="Y10" s="539"/>
      <c r="Z10" s="540"/>
      <c r="AA10" s="544" t="s">
        <v>15</v>
      </c>
      <c r="AB10" s="545"/>
      <c r="AC10" s="545"/>
      <c r="AD10" s="545"/>
      <c r="AE10" s="545"/>
      <c r="AF10" s="545"/>
      <c r="AG10" s="545"/>
      <c r="AH10" s="545"/>
      <c r="AI10" s="545"/>
      <c r="AJ10" s="545"/>
      <c r="AK10" s="545"/>
      <c r="AL10" s="545"/>
      <c r="AM10" s="545"/>
      <c r="AN10" s="546"/>
    </row>
    <row r="11" spans="2: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2:40" ht="13.7" customHeight="1" x14ac:dyDescent="0.15">
      <c r="C12" s="38"/>
      <c r="D12" s="550" t="s">
        <v>232</v>
      </c>
      <c r="E12" s="533"/>
      <c r="F12" s="533"/>
      <c r="G12" s="533"/>
      <c r="H12" s="533"/>
      <c r="I12" s="533"/>
      <c r="J12" s="533"/>
      <c r="K12" s="533"/>
      <c r="L12" s="533"/>
      <c r="M12" s="533"/>
      <c r="N12" s="533"/>
      <c r="O12" s="553" t="s">
        <v>239</v>
      </c>
      <c r="P12" s="554"/>
      <c r="Q12" s="554"/>
      <c r="R12" s="554"/>
      <c r="S12" s="554"/>
      <c r="T12" s="555"/>
      <c r="U12" s="562">
        <v>15</v>
      </c>
      <c r="V12" s="563"/>
      <c r="W12" s="563"/>
      <c r="X12" s="563"/>
      <c r="Y12" s="563"/>
      <c r="Z12" s="564"/>
      <c r="AA12" s="571" t="s">
        <v>194</v>
      </c>
      <c r="AB12" s="572"/>
      <c r="AC12" s="572"/>
      <c r="AD12" s="572"/>
      <c r="AE12" s="572"/>
      <c r="AF12" s="572"/>
      <c r="AG12" s="572"/>
      <c r="AH12" s="572"/>
      <c r="AI12" s="572"/>
      <c r="AJ12" s="572"/>
      <c r="AK12" s="572"/>
      <c r="AL12" s="572"/>
      <c r="AM12" s="572"/>
      <c r="AN12" s="573"/>
    </row>
    <row r="13" spans="2: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2: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2: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2: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198</v>
      </c>
      <c r="T24" s="581"/>
      <c r="V24" s="35"/>
      <c r="W24" s="586" t="s">
        <v>199</v>
      </c>
      <c r="X24" s="587"/>
      <c r="Y24" s="42"/>
      <c r="AA24" s="526" t="s">
        <v>200</v>
      </c>
      <c r="AB24" s="527"/>
      <c r="AC24" s="42"/>
      <c r="AD24" s="42"/>
      <c r="AE24" s="526" t="s">
        <v>74</v>
      </c>
      <c r="AF24" s="527"/>
      <c r="AI24" s="42"/>
      <c r="AJ24" s="42"/>
      <c r="AO24" s="42"/>
      <c r="AP24" s="42"/>
    </row>
    <row r="25" spans="2:42" ht="15" customHeight="1" x14ac:dyDescent="0.4">
      <c r="B25" s="12"/>
      <c r="C25" s="528"/>
      <c r="D25" s="529"/>
      <c r="G25" s="588"/>
      <c r="H25" s="589"/>
      <c r="J25" s="35"/>
      <c r="K25" s="528"/>
      <c r="L25" s="595"/>
      <c r="N25" s="35"/>
      <c r="O25" s="528"/>
      <c r="P25" s="595"/>
      <c r="S25" s="582"/>
      <c r="T25" s="583"/>
      <c r="V25" s="35"/>
      <c r="W25" s="588"/>
      <c r="X25" s="589"/>
      <c r="Y25" s="42"/>
      <c r="AA25" s="528"/>
      <c r="AB25" s="529"/>
      <c r="AC25" s="42"/>
      <c r="AD25" s="42"/>
      <c r="AE25" s="528"/>
      <c r="AF25" s="529"/>
      <c r="AI25" s="42"/>
      <c r="AJ25" s="42"/>
      <c r="AO25" s="42"/>
      <c r="AP25" s="42"/>
    </row>
    <row r="26" spans="2:42" ht="15" customHeight="1" x14ac:dyDescent="0.4">
      <c r="B26" s="12"/>
      <c r="C26" s="528"/>
      <c r="D26" s="529"/>
      <c r="G26" s="588"/>
      <c r="H26" s="589"/>
      <c r="J26" s="35"/>
      <c r="K26" s="528"/>
      <c r="L26" s="595"/>
      <c r="N26" s="35"/>
      <c r="O26" s="528"/>
      <c r="P26" s="595"/>
      <c r="S26" s="582"/>
      <c r="T26" s="583"/>
      <c r="V26" s="35"/>
      <c r="W26" s="588"/>
      <c r="X26" s="589"/>
      <c r="Y26" s="42"/>
      <c r="AA26" s="528"/>
      <c r="AB26" s="529"/>
      <c r="AC26" s="42"/>
      <c r="AD26" s="42"/>
      <c r="AE26" s="528"/>
      <c r="AF26" s="529"/>
      <c r="AI26" s="42"/>
      <c r="AJ26" s="42"/>
      <c r="AO26" s="42"/>
      <c r="AP26" s="42"/>
    </row>
    <row r="27" spans="2:42" ht="15" customHeight="1" x14ac:dyDescent="0.4">
      <c r="B27" s="12"/>
      <c r="C27" s="528"/>
      <c r="D27" s="529"/>
      <c r="G27" s="588"/>
      <c r="H27" s="589"/>
      <c r="J27" s="35"/>
      <c r="K27" s="528"/>
      <c r="L27" s="595"/>
      <c r="N27" s="35"/>
      <c r="O27" s="528"/>
      <c r="P27" s="595"/>
      <c r="S27" s="582"/>
      <c r="T27" s="583"/>
      <c r="V27" s="35"/>
      <c r="W27" s="588"/>
      <c r="X27" s="589"/>
      <c r="Y27" s="42"/>
      <c r="AA27" s="528"/>
      <c r="AB27" s="529"/>
      <c r="AC27" s="42"/>
      <c r="AD27" s="42"/>
      <c r="AE27" s="528"/>
      <c r="AF27" s="529"/>
      <c r="AH27" s="35"/>
      <c r="AI27" s="42"/>
      <c r="AJ27" s="42"/>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Y28" s="42"/>
      <c r="AA28" s="528"/>
      <c r="AB28" s="529"/>
      <c r="AC28" s="42"/>
      <c r="AD28" s="42"/>
      <c r="AE28" s="528"/>
      <c r="AF28" s="529"/>
      <c r="AH28" s="35"/>
      <c r="AI28" s="42"/>
      <c r="AJ28" s="42"/>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Y29" s="42"/>
      <c r="AA29" s="528"/>
      <c r="AB29" s="529"/>
      <c r="AC29" s="42"/>
      <c r="AD29" s="42"/>
      <c r="AE29" s="528"/>
      <c r="AF29" s="529"/>
      <c r="AI29" s="42"/>
      <c r="AJ29" s="42"/>
      <c r="AO29" s="42"/>
      <c r="AP29" s="42"/>
    </row>
    <row r="30" spans="2:42" ht="15" customHeight="1" x14ac:dyDescent="0.4">
      <c r="B30" s="12"/>
      <c r="C30" s="528"/>
      <c r="D30" s="529"/>
      <c r="G30" s="588"/>
      <c r="H30" s="589"/>
      <c r="J30" s="35"/>
      <c r="K30" s="528"/>
      <c r="L30" s="595"/>
      <c r="N30" s="35"/>
      <c r="O30" s="528"/>
      <c r="P30" s="595"/>
      <c r="S30" s="582"/>
      <c r="T30" s="583"/>
      <c r="V30" s="35"/>
      <c r="W30" s="588"/>
      <c r="X30" s="589"/>
      <c r="Y30" s="42"/>
      <c r="AA30" s="528"/>
      <c r="AB30" s="529"/>
      <c r="AC30" s="42"/>
      <c r="AD30" s="42"/>
      <c r="AE30" s="528"/>
      <c r="AF30" s="529"/>
      <c r="AI30" s="42"/>
      <c r="AJ30" s="42"/>
      <c r="AO30" s="42"/>
      <c r="AP30" s="42"/>
    </row>
    <row r="31" spans="2:42" ht="15" customHeight="1" x14ac:dyDescent="0.4">
      <c r="B31" s="12"/>
      <c r="C31" s="528"/>
      <c r="D31" s="529"/>
      <c r="G31" s="588"/>
      <c r="H31" s="589"/>
      <c r="J31" s="35"/>
      <c r="K31" s="528"/>
      <c r="L31" s="595"/>
      <c r="N31" s="35"/>
      <c r="O31" s="528"/>
      <c r="P31" s="595"/>
      <c r="S31" s="582"/>
      <c r="T31" s="583"/>
      <c r="V31" s="35"/>
      <c r="W31" s="588"/>
      <c r="X31" s="589"/>
      <c r="Y31" s="42"/>
      <c r="AA31" s="528"/>
      <c r="AB31" s="529"/>
      <c r="AC31" s="42"/>
      <c r="AD31" s="42"/>
      <c r="AE31" s="528"/>
      <c r="AF31" s="529"/>
      <c r="AI31" s="42"/>
      <c r="AJ31" s="42"/>
      <c r="AO31" s="42"/>
      <c r="AP31" s="42"/>
    </row>
    <row r="32" spans="2:42" ht="15" customHeight="1" x14ac:dyDescent="0.4">
      <c r="B32" s="12"/>
      <c r="C32" s="528"/>
      <c r="D32" s="529"/>
      <c r="G32" s="588"/>
      <c r="H32" s="589"/>
      <c r="K32" s="528"/>
      <c r="L32" s="595"/>
      <c r="O32" s="528"/>
      <c r="P32" s="595"/>
      <c r="S32" s="582"/>
      <c r="T32" s="583"/>
      <c r="W32" s="588"/>
      <c r="X32" s="589"/>
      <c r="Y32" s="42"/>
      <c r="AA32" s="528"/>
      <c r="AB32" s="529"/>
      <c r="AC32" s="42"/>
      <c r="AD32" s="42"/>
      <c r="AE32" s="528"/>
      <c r="AF32" s="529"/>
      <c r="AI32" s="42"/>
      <c r="AJ32" s="42"/>
      <c r="AO32" s="42"/>
      <c r="AP32" s="42"/>
    </row>
    <row r="33" spans="3:40" ht="14.25" thickBot="1" x14ac:dyDescent="0.45">
      <c r="C33" s="530"/>
      <c r="D33" s="531"/>
      <c r="G33" s="590"/>
      <c r="H33" s="591"/>
      <c r="K33" s="596"/>
      <c r="L33" s="597"/>
      <c r="O33" s="596"/>
      <c r="P33" s="597"/>
      <c r="S33" s="584"/>
      <c r="T33" s="585"/>
      <c r="W33" s="590"/>
      <c r="X33" s="591"/>
      <c r="AA33" s="530"/>
      <c r="AB33" s="531"/>
      <c r="AE33" s="530"/>
      <c r="AF33" s="531"/>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7">
    <mergeCell ref="AA24:AB33"/>
    <mergeCell ref="AE24:AF33"/>
    <mergeCell ref="P35:R35"/>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392</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181</v>
      </c>
      <c r="B5" s="606"/>
      <c r="C5" s="610"/>
      <c r="D5" s="611"/>
      <c r="E5" s="601" t="s">
        <v>33</v>
      </c>
      <c r="F5" s="602"/>
      <c r="G5" s="612" t="s">
        <v>240</v>
      </c>
      <c r="H5" s="604"/>
      <c r="I5" s="604"/>
      <c r="J5" s="604"/>
      <c r="K5" s="604"/>
      <c r="L5" s="604"/>
      <c r="M5" s="604"/>
      <c r="N5" s="605"/>
      <c r="O5" s="613"/>
      <c r="P5" s="614"/>
      <c r="Q5" s="614"/>
      <c r="R5" s="615"/>
      <c r="S5" s="616">
        <v>100</v>
      </c>
      <c r="T5" s="617"/>
      <c r="U5" s="604" t="s">
        <v>204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election activeCell="BO14" sqref="BO14"/>
    </sheetView>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393</v>
      </c>
    </row>
    <row r="2" spans="1:40" ht="18.75" x14ac:dyDescent="0.4">
      <c r="B2" s="11" t="s">
        <v>8</v>
      </c>
    </row>
    <row r="5" spans="1:40" x14ac:dyDescent="0.4">
      <c r="B5" s="13" t="s">
        <v>9</v>
      </c>
      <c r="C5" s="12" t="s">
        <v>229</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538" t="s">
        <v>193</v>
      </c>
      <c r="V10" s="539"/>
      <c r="W10" s="539"/>
      <c r="X10" s="539"/>
      <c r="Y10" s="539"/>
      <c r="Z10" s="540"/>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1:40" ht="13.7" customHeight="1" x14ac:dyDescent="0.15">
      <c r="C12" s="38"/>
      <c r="D12" s="550" t="s">
        <v>220</v>
      </c>
      <c r="E12" s="533"/>
      <c r="F12" s="533"/>
      <c r="G12" s="533"/>
      <c r="H12" s="533"/>
      <c r="I12" s="533"/>
      <c r="J12" s="533"/>
      <c r="K12" s="533"/>
      <c r="L12" s="533"/>
      <c r="M12" s="533"/>
      <c r="N12" s="533"/>
      <c r="O12" s="553" t="s">
        <v>241</v>
      </c>
      <c r="P12" s="554"/>
      <c r="Q12" s="554"/>
      <c r="R12" s="554"/>
      <c r="S12" s="554"/>
      <c r="T12" s="555"/>
      <c r="U12" s="562">
        <v>36</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198</v>
      </c>
      <c r="T24" s="581"/>
      <c r="V24" s="35"/>
      <c r="W24" s="586" t="s">
        <v>199</v>
      </c>
      <c r="X24" s="587"/>
      <c r="Y24" s="42"/>
      <c r="AA24" s="526" t="s">
        <v>200</v>
      </c>
      <c r="AB24" s="527"/>
      <c r="AC24" s="42"/>
      <c r="AD24" s="42"/>
      <c r="AE24" s="526" t="s">
        <v>74</v>
      </c>
      <c r="AF24" s="527"/>
      <c r="AI24" s="42"/>
      <c r="AJ24" s="42"/>
      <c r="AO24" s="42"/>
      <c r="AP24" s="42"/>
    </row>
    <row r="25" spans="2:42" ht="15" customHeight="1" x14ac:dyDescent="0.4">
      <c r="B25" s="12"/>
      <c r="C25" s="528"/>
      <c r="D25" s="529"/>
      <c r="G25" s="588"/>
      <c r="H25" s="589"/>
      <c r="J25" s="35"/>
      <c r="K25" s="528"/>
      <c r="L25" s="595"/>
      <c r="N25" s="35"/>
      <c r="O25" s="528"/>
      <c r="P25" s="595"/>
      <c r="S25" s="582"/>
      <c r="T25" s="583"/>
      <c r="V25" s="35"/>
      <c r="W25" s="588"/>
      <c r="X25" s="589"/>
      <c r="Y25" s="42"/>
      <c r="AA25" s="528"/>
      <c r="AB25" s="529"/>
      <c r="AC25" s="42"/>
      <c r="AD25" s="42"/>
      <c r="AE25" s="528"/>
      <c r="AF25" s="529"/>
      <c r="AI25" s="42"/>
      <c r="AJ25" s="42"/>
      <c r="AO25" s="42"/>
      <c r="AP25" s="42"/>
    </row>
    <row r="26" spans="2:42" ht="15" customHeight="1" x14ac:dyDescent="0.4">
      <c r="B26" s="12"/>
      <c r="C26" s="528"/>
      <c r="D26" s="529"/>
      <c r="G26" s="588"/>
      <c r="H26" s="589"/>
      <c r="J26" s="35"/>
      <c r="K26" s="528"/>
      <c r="L26" s="595"/>
      <c r="N26" s="35"/>
      <c r="O26" s="528"/>
      <c r="P26" s="595"/>
      <c r="S26" s="582"/>
      <c r="T26" s="583"/>
      <c r="V26" s="35"/>
      <c r="W26" s="588"/>
      <c r="X26" s="589"/>
      <c r="Y26" s="42"/>
      <c r="AA26" s="528"/>
      <c r="AB26" s="529"/>
      <c r="AC26" s="42"/>
      <c r="AD26" s="42"/>
      <c r="AE26" s="528"/>
      <c r="AF26" s="529"/>
      <c r="AI26" s="42"/>
      <c r="AJ26" s="42"/>
      <c r="AO26" s="42"/>
      <c r="AP26" s="42"/>
    </row>
    <row r="27" spans="2:42" ht="15" customHeight="1" x14ac:dyDescent="0.4">
      <c r="B27" s="12"/>
      <c r="C27" s="528"/>
      <c r="D27" s="529"/>
      <c r="G27" s="588"/>
      <c r="H27" s="589"/>
      <c r="J27" s="35"/>
      <c r="K27" s="528"/>
      <c r="L27" s="595"/>
      <c r="N27" s="35"/>
      <c r="O27" s="528"/>
      <c r="P27" s="595"/>
      <c r="S27" s="582"/>
      <c r="T27" s="583"/>
      <c r="V27" s="35"/>
      <c r="W27" s="588"/>
      <c r="X27" s="589"/>
      <c r="Y27" s="42"/>
      <c r="AA27" s="528"/>
      <c r="AB27" s="529"/>
      <c r="AC27" s="42"/>
      <c r="AD27" s="42"/>
      <c r="AE27" s="528"/>
      <c r="AF27" s="529"/>
      <c r="AH27" s="35"/>
      <c r="AI27" s="42"/>
      <c r="AJ27" s="42"/>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Y28" s="42"/>
      <c r="AA28" s="528"/>
      <c r="AB28" s="529"/>
      <c r="AC28" s="42"/>
      <c r="AD28" s="42"/>
      <c r="AE28" s="528"/>
      <c r="AF28" s="529"/>
      <c r="AH28" s="35"/>
      <c r="AI28" s="42"/>
      <c r="AJ28" s="42"/>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Y29" s="42"/>
      <c r="AA29" s="528"/>
      <c r="AB29" s="529"/>
      <c r="AC29" s="42"/>
      <c r="AD29" s="42"/>
      <c r="AE29" s="528"/>
      <c r="AF29" s="529"/>
      <c r="AI29" s="42"/>
      <c r="AJ29" s="42"/>
      <c r="AO29" s="42"/>
      <c r="AP29" s="42"/>
    </row>
    <row r="30" spans="2:42" ht="15" customHeight="1" x14ac:dyDescent="0.4">
      <c r="B30" s="12"/>
      <c r="C30" s="528"/>
      <c r="D30" s="529"/>
      <c r="G30" s="588"/>
      <c r="H30" s="589"/>
      <c r="J30" s="35"/>
      <c r="K30" s="528"/>
      <c r="L30" s="595"/>
      <c r="N30" s="35"/>
      <c r="O30" s="528"/>
      <c r="P30" s="595"/>
      <c r="S30" s="582"/>
      <c r="T30" s="583"/>
      <c r="V30" s="35"/>
      <c r="W30" s="588"/>
      <c r="X30" s="589"/>
      <c r="Y30" s="42"/>
      <c r="AA30" s="528"/>
      <c r="AB30" s="529"/>
      <c r="AC30" s="42"/>
      <c r="AD30" s="42"/>
      <c r="AE30" s="528"/>
      <c r="AF30" s="529"/>
      <c r="AI30" s="42"/>
      <c r="AJ30" s="42"/>
      <c r="AO30" s="42"/>
      <c r="AP30" s="42"/>
    </row>
    <row r="31" spans="2:42" ht="15" customHeight="1" x14ac:dyDescent="0.4">
      <c r="B31" s="12"/>
      <c r="C31" s="528"/>
      <c r="D31" s="529"/>
      <c r="G31" s="588"/>
      <c r="H31" s="589"/>
      <c r="J31" s="35"/>
      <c r="K31" s="528"/>
      <c r="L31" s="595"/>
      <c r="N31" s="35"/>
      <c r="O31" s="528"/>
      <c r="P31" s="595"/>
      <c r="S31" s="582"/>
      <c r="T31" s="583"/>
      <c r="V31" s="35"/>
      <c r="W31" s="588"/>
      <c r="X31" s="589"/>
      <c r="Y31" s="42"/>
      <c r="AA31" s="528"/>
      <c r="AB31" s="529"/>
      <c r="AC31" s="42"/>
      <c r="AD31" s="42"/>
      <c r="AE31" s="528"/>
      <c r="AF31" s="529"/>
      <c r="AI31" s="42"/>
      <c r="AJ31" s="42"/>
      <c r="AO31" s="42"/>
      <c r="AP31" s="42"/>
    </row>
    <row r="32" spans="2:42" ht="15" customHeight="1" x14ac:dyDescent="0.4">
      <c r="B32" s="12"/>
      <c r="C32" s="528"/>
      <c r="D32" s="529"/>
      <c r="G32" s="588"/>
      <c r="H32" s="589"/>
      <c r="K32" s="528"/>
      <c r="L32" s="595"/>
      <c r="O32" s="528"/>
      <c r="P32" s="595"/>
      <c r="S32" s="582"/>
      <c r="T32" s="583"/>
      <c r="W32" s="588"/>
      <c r="X32" s="589"/>
      <c r="Y32" s="42"/>
      <c r="AA32" s="528"/>
      <c r="AB32" s="529"/>
      <c r="AC32" s="42"/>
      <c r="AD32" s="42"/>
      <c r="AE32" s="528"/>
      <c r="AF32" s="529"/>
      <c r="AI32" s="42"/>
      <c r="AJ32" s="42"/>
      <c r="AO32" s="42"/>
      <c r="AP32" s="42"/>
    </row>
    <row r="33" spans="3:40" ht="14.25" thickBot="1" x14ac:dyDescent="0.45">
      <c r="C33" s="530"/>
      <c r="D33" s="531"/>
      <c r="G33" s="590"/>
      <c r="H33" s="591"/>
      <c r="K33" s="596"/>
      <c r="L33" s="597"/>
      <c r="O33" s="596"/>
      <c r="P33" s="597"/>
      <c r="S33" s="584"/>
      <c r="T33" s="585"/>
      <c r="W33" s="590"/>
      <c r="X33" s="591"/>
      <c r="AA33" s="530"/>
      <c r="AB33" s="531"/>
      <c r="AE33" s="530"/>
      <c r="AF33" s="531"/>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7">
    <mergeCell ref="AA24:AB33"/>
    <mergeCell ref="AE24:AF33"/>
    <mergeCell ref="P35:R35"/>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393</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87</v>
      </c>
      <c r="B5" s="606"/>
      <c r="C5" s="610"/>
      <c r="D5" s="611"/>
      <c r="E5" s="601" t="s">
        <v>33</v>
      </c>
      <c r="F5" s="602"/>
      <c r="G5" s="612" t="s">
        <v>242</v>
      </c>
      <c r="H5" s="604"/>
      <c r="I5" s="604"/>
      <c r="J5" s="604"/>
      <c r="K5" s="604"/>
      <c r="L5" s="604"/>
      <c r="M5" s="604"/>
      <c r="N5" s="605"/>
      <c r="O5" s="613"/>
      <c r="P5" s="614"/>
      <c r="Q5" s="614"/>
      <c r="R5" s="615"/>
      <c r="S5" s="616">
        <v>100</v>
      </c>
      <c r="T5" s="617"/>
      <c r="U5" s="604" t="s">
        <v>204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394</v>
      </c>
    </row>
    <row r="2" spans="1:40" ht="18.75" x14ac:dyDescent="0.4">
      <c r="B2" s="11" t="s">
        <v>8</v>
      </c>
    </row>
    <row r="5" spans="1:40" x14ac:dyDescent="0.4">
      <c r="B5" s="13" t="s">
        <v>9</v>
      </c>
      <c r="C5" s="12" t="s">
        <v>229</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538" t="s">
        <v>193</v>
      </c>
      <c r="V10" s="539"/>
      <c r="W10" s="539"/>
      <c r="X10" s="539"/>
      <c r="Y10" s="539"/>
      <c r="Z10" s="540"/>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1:40" ht="13.7" customHeight="1" x14ac:dyDescent="0.15">
      <c r="C12" s="38"/>
      <c r="D12" s="550" t="s">
        <v>220</v>
      </c>
      <c r="E12" s="533"/>
      <c r="F12" s="533"/>
      <c r="G12" s="533"/>
      <c r="H12" s="533"/>
      <c r="I12" s="533"/>
      <c r="J12" s="533"/>
      <c r="K12" s="533"/>
      <c r="L12" s="533"/>
      <c r="M12" s="533"/>
      <c r="N12" s="533"/>
      <c r="O12" s="553" t="s">
        <v>243</v>
      </c>
      <c r="P12" s="554"/>
      <c r="Q12" s="554"/>
      <c r="R12" s="554"/>
      <c r="S12" s="554"/>
      <c r="T12" s="555"/>
      <c r="U12" s="562">
        <v>218</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198</v>
      </c>
      <c r="T24" s="581"/>
      <c r="V24" s="35"/>
      <c r="W24" s="586" t="s">
        <v>199</v>
      </c>
      <c r="X24" s="587"/>
      <c r="Y24" s="42"/>
      <c r="AA24" s="526" t="s">
        <v>200</v>
      </c>
      <c r="AB24" s="527"/>
      <c r="AC24" s="42"/>
      <c r="AD24" s="42"/>
      <c r="AE24" s="526" t="s">
        <v>74</v>
      </c>
      <c r="AF24" s="527"/>
      <c r="AI24" s="42"/>
      <c r="AJ24" s="42"/>
      <c r="AO24" s="42"/>
      <c r="AP24" s="42"/>
    </row>
    <row r="25" spans="2:42" ht="15" customHeight="1" x14ac:dyDescent="0.4">
      <c r="B25" s="12"/>
      <c r="C25" s="528"/>
      <c r="D25" s="529"/>
      <c r="G25" s="588"/>
      <c r="H25" s="589"/>
      <c r="J25" s="35"/>
      <c r="K25" s="528"/>
      <c r="L25" s="595"/>
      <c r="N25" s="35"/>
      <c r="O25" s="528"/>
      <c r="P25" s="595"/>
      <c r="S25" s="582"/>
      <c r="T25" s="583"/>
      <c r="V25" s="35"/>
      <c r="W25" s="588"/>
      <c r="X25" s="589"/>
      <c r="Y25" s="42"/>
      <c r="AA25" s="528"/>
      <c r="AB25" s="529"/>
      <c r="AC25" s="42"/>
      <c r="AD25" s="42"/>
      <c r="AE25" s="528"/>
      <c r="AF25" s="529"/>
      <c r="AI25" s="42"/>
      <c r="AJ25" s="42"/>
      <c r="AO25" s="42"/>
      <c r="AP25" s="42"/>
    </row>
    <row r="26" spans="2:42" ht="15" customHeight="1" x14ac:dyDescent="0.4">
      <c r="B26" s="12"/>
      <c r="C26" s="528"/>
      <c r="D26" s="529"/>
      <c r="G26" s="588"/>
      <c r="H26" s="589"/>
      <c r="J26" s="35"/>
      <c r="K26" s="528"/>
      <c r="L26" s="595"/>
      <c r="N26" s="35"/>
      <c r="O26" s="528"/>
      <c r="P26" s="595"/>
      <c r="S26" s="582"/>
      <c r="T26" s="583"/>
      <c r="V26" s="35"/>
      <c r="W26" s="588"/>
      <c r="X26" s="589"/>
      <c r="Y26" s="42"/>
      <c r="AA26" s="528"/>
      <c r="AB26" s="529"/>
      <c r="AC26" s="42"/>
      <c r="AD26" s="42"/>
      <c r="AE26" s="528"/>
      <c r="AF26" s="529"/>
      <c r="AI26" s="42"/>
      <c r="AJ26" s="42"/>
      <c r="AO26" s="42"/>
      <c r="AP26" s="42"/>
    </row>
    <row r="27" spans="2:42" ht="15" customHeight="1" x14ac:dyDescent="0.4">
      <c r="B27" s="12"/>
      <c r="C27" s="528"/>
      <c r="D27" s="529"/>
      <c r="G27" s="588"/>
      <c r="H27" s="589"/>
      <c r="J27" s="35"/>
      <c r="K27" s="528"/>
      <c r="L27" s="595"/>
      <c r="N27" s="35"/>
      <c r="O27" s="528"/>
      <c r="P27" s="595"/>
      <c r="S27" s="582"/>
      <c r="T27" s="583"/>
      <c r="V27" s="35"/>
      <c r="W27" s="588"/>
      <c r="X27" s="589"/>
      <c r="Y27" s="42"/>
      <c r="AA27" s="528"/>
      <c r="AB27" s="529"/>
      <c r="AC27" s="42"/>
      <c r="AD27" s="42"/>
      <c r="AE27" s="528"/>
      <c r="AF27" s="529"/>
      <c r="AH27" s="35"/>
      <c r="AI27" s="42"/>
      <c r="AJ27" s="42"/>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Y28" s="42"/>
      <c r="AA28" s="528"/>
      <c r="AB28" s="529"/>
      <c r="AC28" s="42"/>
      <c r="AD28" s="42"/>
      <c r="AE28" s="528"/>
      <c r="AF28" s="529"/>
      <c r="AH28" s="35"/>
      <c r="AI28" s="42"/>
      <c r="AJ28" s="42"/>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Y29" s="42"/>
      <c r="AA29" s="528"/>
      <c r="AB29" s="529"/>
      <c r="AC29" s="42"/>
      <c r="AD29" s="42"/>
      <c r="AE29" s="528"/>
      <c r="AF29" s="529"/>
      <c r="AI29" s="42"/>
      <c r="AJ29" s="42"/>
      <c r="AO29" s="42"/>
      <c r="AP29" s="42"/>
    </row>
    <row r="30" spans="2:42" ht="15" customHeight="1" x14ac:dyDescent="0.4">
      <c r="B30" s="12"/>
      <c r="C30" s="528"/>
      <c r="D30" s="529"/>
      <c r="G30" s="588"/>
      <c r="H30" s="589"/>
      <c r="J30" s="35"/>
      <c r="K30" s="528"/>
      <c r="L30" s="595"/>
      <c r="N30" s="35"/>
      <c r="O30" s="528"/>
      <c r="P30" s="595"/>
      <c r="S30" s="582"/>
      <c r="T30" s="583"/>
      <c r="V30" s="35"/>
      <c r="W30" s="588"/>
      <c r="X30" s="589"/>
      <c r="Y30" s="42"/>
      <c r="AA30" s="528"/>
      <c r="AB30" s="529"/>
      <c r="AC30" s="42"/>
      <c r="AD30" s="42"/>
      <c r="AE30" s="528"/>
      <c r="AF30" s="529"/>
      <c r="AI30" s="42"/>
      <c r="AJ30" s="42"/>
      <c r="AO30" s="42"/>
      <c r="AP30" s="42"/>
    </row>
    <row r="31" spans="2:42" ht="15" customHeight="1" x14ac:dyDescent="0.4">
      <c r="B31" s="12"/>
      <c r="C31" s="528"/>
      <c r="D31" s="529"/>
      <c r="G31" s="588"/>
      <c r="H31" s="589"/>
      <c r="J31" s="35"/>
      <c r="K31" s="528"/>
      <c r="L31" s="595"/>
      <c r="N31" s="35"/>
      <c r="O31" s="528"/>
      <c r="P31" s="595"/>
      <c r="S31" s="582"/>
      <c r="T31" s="583"/>
      <c r="V31" s="35"/>
      <c r="W31" s="588"/>
      <c r="X31" s="589"/>
      <c r="Y31" s="42"/>
      <c r="AA31" s="528"/>
      <c r="AB31" s="529"/>
      <c r="AC31" s="42"/>
      <c r="AD31" s="42"/>
      <c r="AE31" s="528"/>
      <c r="AF31" s="529"/>
      <c r="AI31" s="42"/>
      <c r="AJ31" s="42"/>
      <c r="AO31" s="42"/>
      <c r="AP31" s="42"/>
    </row>
    <row r="32" spans="2:42" ht="15" customHeight="1" x14ac:dyDescent="0.4">
      <c r="B32" s="12"/>
      <c r="C32" s="528"/>
      <c r="D32" s="529"/>
      <c r="G32" s="588"/>
      <c r="H32" s="589"/>
      <c r="K32" s="528"/>
      <c r="L32" s="595"/>
      <c r="O32" s="528"/>
      <c r="P32" s="595"/>
      <c r="S32" s="582"/>
      <c r="T32" s="583"/>
      <c r="W32" s="588"/>
      <c r="X32" s="589"/>
      <c r="Y32" s="42"/>
      <c r="AA32" s="528"/>
      <c r="AB32" s="529"/>
      <c r="AC32" s="42"/>
      <c r="AD32" s="42"/>
      <c r="AE32" s="528"/>
      <c r="AF32" s="529"/>
      <c r="AI32" s="42"/>
      <c r="AJ32" s="42"/>
      <c r="AO32" s="42"/>
      <c r="AP32" s="42"/>
    </row>
    <row r="33" spans="3:40" ht="14.25" thickBot="1" x14ac:dyDescent="0.45">
      <c r="C33" s="530"/>
      <c r="D33" s="531"/>
      <c r="G33" s="590"/>
      <c r="H33" s="591"/>
      <c r="K33" s="596"/>
      <c r="L33" s="597"/>
      <c r="O33" s="596"/>
      <c r="P33" s="597"/>
      <c r="S33" s="584"/>
      <c r="T33" s="585"/>
      <c r="W33" s="590"/>
      <c r="X33" s="591"/>
      <c r="AA33" s="530"/>
      <c r="AB33" s="531"/>
      <c r="AE33" s="530"/>
      <c r="AF33" s="531"/>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7">
    <mergeCell ref="AA24:AB33"/>
    <mergeCell ref="AE24:AF33"/>
    <mergeCell ref="P35:R35"/>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394</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88</v>
      </c>
      <c r="B5" s="606"/>
      <c r="C5" s="610"/>
      <c r="D5" s="611"/>
      <c r="E5" s="601" t="s">
        <v>33</v>
      </c>
      <c r="F5" s="602"/>
      <c r="G5" s="612" t="s">
        <v>244</v>
      </c>
      <c r="H5" s="604"/>
      <c r="I5" s="604"/>
      <c r="J5" s="604"/>
      <c r="K5" s="604"/>
      <c r="L5" s="604"/>
      <c r="M5" s="604"/>
      <c r="N5" s="605"/>
      <c r="O5" s="613"/>
      <c r="P5" s="614"/>
      <c r="Q5" s="614"/>
      <c r="R5" s="615"/>
      <c r="S5" s="616">
        <v>100</v>
      </c>
      <c r="T5" s="617"/>
      <c r="U5" s="604" t="s">
        <v>204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395</v>
      </c>
    </row>
    <row r="2" spans="1:40" ht="18.75" x14ac:dyDescent="0.4">
      <c r="B2" s="11" t="s">
        <v>8</v>
      </c>
    </row>
    <row r="5" spans="1:40" x14ac:dyDescent="0.4">
      <c r="B5" s="13" t="s">
        <v>9</v>
      </c>
      <c r="C5" s="12" t="s">
        <v>245</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674" t="s">
        <v>94</v>
      </c>
      <c r="V10" s="675"/>
      <c r="W10" s="675"/>
      <c r="X10" s="675"/>
      <c r="Y10" s="675"/>
      <c r="Z10" s="676"/>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677"/>
      <c r="V11" s="678"/>
      <c r="W11" s="678"/>
      <c r="X11" s="678"/>
      <c r="Y11" s="678"/>
      <c r="Z11" s="679"/>
      <c r="AA11" s="547"/>
      <c r="AB11" s="548"/>
      <c r="AC11" s="548"/>
      <c r="AD11" s="548"/>
      <c r="AE11" s="548"/>
      <c r="AF11" s="548"/>
      <c r="AG11" s="548"/>
      <c r="AH11" s="548"/>
      <c r="AI11" s="548"/>
      <c r="AJ11" s="548"/>
      <c r="AK11" s="548"/>
      <c r="AL11" s="548"/>
      <c r="AM11" s="548"/>
      <c r="AN11" s="549"/>
    </row>
    <row r="12" spans="1:40" ht="13.7" customHeight="1" x14ac:dyDescent="0.15">
      <c r="C12" s="38"/>
      <c r="D12" s="550" t="s">
        <v>246</v>
      </c>
      <c r="E12" s="533"/>
      <c r="F12" s="533"/>
      <c r="G12" s="533"/>
      <c r="H12" s="533"/>
      <c r="I12" s="533"/>
      <c r="J12" s="533"/>
      <c r="K12" s="533"/>
      <c r="L12" s="533"/>
      <c r="M12" s="533"/>
      <c r="N12" s="533"/>
      <c r="O12" s="553" t="s">
        <v>247</v>
      </c>
      <c r="P12" s="554"/>
      <c r="Q12" s="554"/>
      <c r="R12" s="554"/>
      <c r="S12" s="554"/>
      <c r="T12" s="555"/>
      <c r="U12" s="562">
        <v>40</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268</v>
      </c>
      <c r="T24" s="581"/>
      <c r="V24" s="35"/>
      <c r="W24" s="586" t="s">
        <v>198</v>
      </c>
      <c r="X24" s="587"/>
      <c r="Z24" s="35"/>
      <c r="AA24" s="586" t="s">
        <v>199</v>
      </c>
      <c r="AB24" s="587"/>
      <c r="AC24" s="42"/>
      <c r="AE24" s="593" t="s">
        <v>200</v>
      </c>
      <c r="AF24" s="594"/>
      <c r="AG24" s="42"/>
      <c r="AH24" s="42"/>
      <c r="AI24" s="593" t="s">
        <v>74</v>
      </c>
      <c r="AJ24" s="594"/>
      <c r="AO24" s="42"/>
      <c r="AP24" s="42"/>
    </row>
    <row r="25" spans="2:42" ht="15" customHeight="1" x14ac:dyDescent="0.4">
      <c r="B25" s="12"/>
      <c r="C25" s="528"/>
      <c r="D25" s="529"/>
      <c r="G25" s="588"/>
      <c r="H25" s="589"/>
      <c r="J25" s="35"/>
      <c r="K25" s="528"/>
      <c r="L25" s="595"/>
      <c r="N25" s="35"/>
      <c r="O25" s="528"/>
      <c r="P25" s="595"/>
      <c r="S25" s="582"/>
      <c r="T25" s="583"/>
      <c r="V25" s="35"/>
      <c r="W25" s="588"/>
      <c r="X25" s="589"/>
      <c r="Z25" s="35"/>
      <c r="AA25" s="588"/>
      <c r="AB25" s="589"/>
      <c r="AC25" s="42"/>
      <c r="AE25" s="528"/>
      <c r="AF25" s="595"/>
      <c r="AG25" s="42"/>
      <c r="AH25" s="42"/>
      <c r="AI25" s="528"/>
      <c r="AJ25" s="595"/>
      <c r="AO25" s="42"/>
      <c r="AP25" s="42"/>
    </row>
    <row r="26" spans="2:42" ht="15" customHeight="1" x14ac:dyDescent="0.4">
      <c r="B26" s="12"/>
      <c r="C26" s="528"/>
      <c r="D26" s="529"/>
      <c r="G26" s="588"/>
      <c r="H26" s="589"/>
      <c r="J26" s="35"/>
      <c r="K26" s="528"/>
      <c r="L26" s="595"/>
      <c r="N26" s="35"/>
      <c r="O26" s="528"/>
      <c r="P26" s="595"/>
      <c r="S26" s="582"/>
      <c r="T26" s="583"/>
      <c r="V26" s="35"/>
      <c r="W26" s="588"/>
      <c r="X26" s="589"/>
      <c r="Z26" s="35"/>
      <c r="AA26" s="588"/>
      <c r="AB26" s="589"/>
      <c r="AC26" s="42"/>
      <c r="AE26" s="528"/>
      <c r="AF26" s="595"/>
      <c r="AG26" s="42"/>
      <c r="AH26" s="42"/>
      <c r="AI26" s="528"/>
      <c r="AJ26" s="595"/>
      <c r="AO26" s="42"/>
      <c r="AP26" s="42"/>
    </row>
    <row r="27" spans="2:42" ht="15" customHeight="1" x14ac:dyDescent="0.4">
      <c r="B27" s="12"/>
      <c r="C27" s="528"/>
      <c r="D27" s="529"/>
      <c r="G27" s="588"/>
      <c r="H27" s="589"/>
      <c r="J27" s="35"/>
      <c r="K27" s="528"/>
      <c r="L27" s="595"/>
      <c r="N27" s="35"/>
      <c r="O27" s="528"/>
      <c r="P27" s="595"/>
      <c r="S27" s="582"/>
      <c r="T27" s="583"/>
      <c r="V27" s="35"/>
      <c r="W27" s="588"/>
      <c r="X27" s="589"/>
      <c r="Z27" s="35"/>
      <c r="AA27" s="588"/>
      <c r="AB27" s="589"/>
      <c r="AC27" s="42"/>
      <c r="AE27" s="528"/>
      <c r="AF27" s="595"/>
      <c r="AG27" s="42"/>
      <c r="AH27" s="42"/>
      <c r="AI27" s="528"/>
      <c r="AJ27" s="595"/>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Z28" s="35"/>
      <c r="AA28" s="588"/>
      <c r="AB28" s="589"/>
      <c r="AC28" s="42"/>
      <c r="AE28" s="528"/>
      <c r="AF28" s="595"/>
      <c r="AG28" s="42"/>
      <c r="AH28" s="42"/>
      <c r="AI28" s="528"/>
      <c r="AJ28" s="595"/>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Z29" s="35"/>
      <c r="AA29" s="588"/>
      <c r="AB29" s="589"/>
      <c r="AC29" s="42"/>
      <c r="AE29" s="528"/>
      <c r="AF29" s="595"/>
      <c r="AG29" s="42"/>
      <c r="AH29" s="42"/>
      <c r="AI29" s="528"/>
      <c r="AJ29" s="595"/>
      <c r="AO29" s="42"/>
      <c r="AP29" s="42"/>
    </row>
    <row r="30" spans="2:42" ht="15" customHeight="1" x14ac:dyDescent="0.4">
      <c r="B30" s="12"/>
      <c r="C30" s="528"/>
      <c r="D30" s="529"/>
      <c r="G30" s="588"/>
      <c r="H30" s="589"/>
      <c r="J30" s="35"/>
      <c r="K30" s="528"/>
      <c r="L30" s="595"/>
      <c r="N30" s="35"/>
      <c r="O30" s="528"/>
      <c r="P30" s="595"/>
      <c r="S30" s="582"/>
      <c r="T30" s="583"/>
      <c r="V30" s="35"/>
      <c r="W30" s="588"/>
      <c r="X30" s="589"/>
      <c r="Z30" s="35"/>
      <c r="AA30" s="588"/>
      <c r="AB30" s="589"/>
      <c r="AC30" s="42"/>
      <c r="AE30" s="528"/>
      <c r="AF30" s="595"/>
      <c r="AG30" s="42"/>
      <c r="AH30" s="42"/>
      <c r="AI30" s="528"/>
      <c r="AJ30" s="595"/>
      <c r="AO30" s="42"/>
      <c r="AP30" s="42"/>
    </row>
    <row r="31" spans="2:42" ht="15" customHeight="1" x14ac:dyDescent="0.4">
      <c r="B31" s="12"/>
      <c r="C31" s="528"/>
      <c r="D31" s="529"/>
      <c r="G31" s="588"/>
      <c r="H31" s="589"/>
      <c r="J31" s="35"/>
      <c r="K31" s="528"/>
      <c r="L31" s="595"/>
      <c r="N31" s="35"/>
      <c r="O31" s="528"/>
      <c r="P31" s="595"/>
      <c r="S31" s="582"/>
      <c r="T31" s="583"/>
      <c r="V31" s="35"/>
      <c r="W31" s="588"/>
      <c r="X31" s="589"/>
      <c r="Z31" s="35"/>
      <c r="AA31" s="588"/>
      <c r="AB31" s="589"/>
      <c r="AC31" s="42"/>
      <c r="AE31" s="528"/>
      <c r="AF31" s="595"/>
      <c r="AG31" s="42"/>
      <c r="AH31" s="42"/>
      <c r="AI31" s="528"/>
      <c r="AJ31" s="595"/>
      <c r="AO31" s="42"/>
      <c r="AP31" s="42"/>
    </row>
    <row r="32" spans="2:42" ht="15" customHeight="1" x14ac:dyDescent="0.4">
      <c r="B32" s="12"/>
      <c r="C32" s="528"/>
      <c r="D32" s="529"/>
      <c r="G32" s="588"/>
      <c r="H32" s="589"/>
      <c r="K32" s="528"/>
      <c r="L32" s="595"/>
      <c r="O32" s="528"/>
      <c r="P32" s="595"/>
      <c r="S32" s="582"/>
      <c r="T32" s="583"/>
      <c r="W32" s="588"/>
      <c r="X32" s="589"/>
      <c r="AA32" s="588"/>
      <c r="AB32" s="589"/>
      <c r="AC32" s="42"/>
      <c r="AE32" s="528"/>
      <c r="AF32" s="595"/>
      <c r="AG32" s="42"/>
      <c r="AH32" s="42"/>
      <c r="AI32" s="528"/>
      <c r="AJ32" s="595"/>
      <c r="AO32" s="42"/>
      <c r="AP32" s="42"/>
    </row>
    <row r="33" spans="3:40" ht="19.5" customHeight="1" thickBot="1" x14ac:dyDescent="0.45">
      <c r="C33" s="530"/>
      <c r="D33" s="531"/>
      <c r="G33" s="590"/>
      <c r="H33" s="591"/>
      <c r="K33" s="596"/>
      <c r="L33" s="597"/>
      <c r="O33" s="596"/>
      <c r="P33" s="597"/>
      <c r="S33" s="584"/>
      <c r="T33" s="585"/>
      <c r="W33" s="590"/>
      <c r="X33" s="591"/>
      <c r="AA33" s="590"/>
      <c r="AB33" s="591"/>
      <c r="AE33" s="596"/>
      <c r="AF33" s="597"/>
      <c r="AI33" s="596"/>
      <c r="AJ33" s="597"/>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8">
    <mergeCell ref="AA24:AB33"/>
    <mergeCell ref="AE24:AF33"/>
    <mergeCell ref="P35:R35"/>
    <mergeCell ref="W24:X33"/>
    <mergeCell ref="AI24:AJ33"/>
    <mergeCell ref="C24:D33"/>
    <mergeCell ref="G24:H33"/>
    <mergeCell ref="K24:L33"/>
    <mergeCell ref="O24:P33"/>
    <mergeCell ref="S24:T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395</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108</v>
      </c>
      <c r="B5" s="606"/>
      <c r="C5" s="610"/>
      <c r="D5" s="611"/>
      <c r="E5" s="601" t="s">
        <v>33</v>
      </c>
      <c r="F5" s="602"/>
      <c r="G5" s="612" t="s">
        <v>248</v>
      </c>
      <c r="H5" s="604"/>
      <c r="I5" s="604"/>
      <c r="J5" s="604"/>
      <c r="K5" s="604"/>
      <c r="L5" s="604"/>
      <c r="M5" s="604"/>
      <c r="N5" s="605"/>
      <c r="O5" s="613"/>
      <c r="P5" s="614"/>
      <c r="Q5" s="614"/>
      <c r="R5" s="615"/>
      <c r="S5" s="616">
        <v>10</v>
      </c>
      <c r="T5" s="617"/>
      <c r="U5" s="604" t="s">
        <v>95</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c r="B11" s="622"/>
      <c r="C11" s="623"/>
      <c r="D11" s="621"/>
      <c r="E11" s="622"/>
      <c r="F11" s="622"/>
      <c r="G11" s="623"/>
      <c r="H11" s="621"/>
      <c r="I11" s="622"/>
      <c r="J11" s="622"/>
      <c r="K11" s="622"/>
      <c r="L11" s="622"/>
      <c r="M11" s="623"/>
      <c r="N11" s="27"/>
      <c r="O11" s="624"/>
      <c r="P11" s="625"/>
      <c r="Q11" s="626"/>
      <c r="R11" s="627"/>
      <c r="S11" s="626"/>
      <c r="T11" s="628"/>
      <c r="U11" s="627"/>
      <c r="V11" s="621"/>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箇所/日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319</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35"/>
  <sheetViews>
    <sheetView view="pageBreakPreview" zoomScaleNormal="100" zoomScaleSheetLayoutView="100" workbookViewId="0">
      <selection activeCell="M17" sqref="M17"/>
    </sheetView>
  </sheetViews>
  <sheetFormatPr defaultColWidth="8" defaultRowHeight="12" x14ac:dyDescent="0.4"/>
  <cols>
    <col min="1" max="1" width="7.375" style="6" customWidth="1"/>
    <col min="2" max="2" width="34.25" style="6" customWidth="1"/>
    <col min="3" max="3" width="60.25" style="6" customWidth="1"/>
    <col min="4" max="4" width="7" style="6" customWidth="1"/>
    <col min="5" max="5" width="11.125" style="1" customWidth="1"/>
    <col min="6" max="6" width="13.75" style="6" customWidth="1"/>
    <col min="7" max="7" width="20.625" style="6" customWidth="1"/>
    <col min="8" max="8" width="20.625" style="2" hidden="1" customWidth="1"/>
    <col min="9" max="16384" width="8" style="6"/>
  </cols>
  <sheetData>
    <row r="1" spans="1:8" ht="14.25" x14ac:dyDescent="0.4">
      <c r="A1" s="70" t="s">
        <v>321</v>
      </c>
    </row>
    <row r="2" spans="1:8" ht="9" customHeight="1" x14ac:dyDescent="0.4"/>
    <row r="3" spans="1:8" ht="18.75" customHeight="1" x14ac:dyDescent="0.4">
      <c r="A3" s="524" t="s">
        <v>214</v>
      </c>
      <c r="B3" s="524"/>
      <c r="D3" s="7"/>
      <c r="E3" s="3"/>
      <c r="F3" s="7"/>
      <c r="G3" s="3"/>
    </row>
    <row r="4" spans="1:8" ht="27" customHeight="1" x14ac:dyDescent="0.4">
      <c r="A4" s="525" t="s">
        <v>320</v>
      </c>
      <c r="B4" s="525"/>
      <c r="C4" s="525"/>
      <c r="D4" s="525"/>
      <c r="E4" s="525"/>
      <c r="F4" s="525"/>
      <c r="G4" s="525"/>
    </row>
    <row r="5" spans="1:8" ht="6.75" customHeight="1" x14ac:dyDescent="0.4"/>
    <row r="6" spans="1:8" ht="27" customHeight="1" x14ac:dyDescent="0.4">
      <c r="A6" s="8" t="s">
        <v>0</v>
      </c>
      <c r="B6" s="9" t="s">
        <v>1</v>
      </c>
      <c r="C6" s="9" t="s">
        <v>2</v>
      </c>
      <c r="D6" s="9" t="s">
        <v>3</v>
      </c>
      <c r="E6" s="4" t="s">
        <v>4</v>
      </c>
      <c r="F6" s="8" t="s">
        <v>5</v>
      </c>
      <c r="G6" s="9" t="s">
        <v>6</v>
      </c>
      <c r="H6" s="5" t="s">
        <v>7</v>
      </c>
    </row>
    <row r="7" spans="1:8" s="69" customFormat="1" ht="33.75" customHeight="1" x14ac:dyDescent="0.4">
      <c r="A7" s="62">
        <v>1</v>
      </c>
      <c r="B7" s="63" t="s">
        <v>270</v>
      </c>
      <c r="C7" s="63" t="s">
        <v>304</v>
      </c>
      <c r="D7" s="45" t="s">
        <v>271</v>
      </c>
      <c r="E7" s="46">
        <v>153</v>
      </c>
      <c r="F7" s="64"/>
      <c r="G7" s="62" t="s">
        <v>189</v>
      </c>
      <c r="H7" s="68"/>
    </row>
    <row r="8" spans="1:8" s="69" customFormat="1" ht="33.75" customHeight="1" x14ac:dyDescent="0.4">
      <c r="A8" s="62">
        <f>+A7+1</f>
        <v>2</v>
      </c>
      <c r="B8" s="63" t="s">
        <v>270</v>
      </c>
      <c r="C8" s="63" t="s">
        <v>303</v>
      </c>
      <c r="D8" s="45" t="s">
        <v>271</v>
      </c>
      <c r="E8" s="46">
        <v>12</v>
      </c>
      <c r="F8" s="64"/>
      <c r="G8" s="62" t="s">
        <v>189</v>
      </c>
      <c r="H8" s="68"/>
    </row>
    <row r="9" spans="1:8" s="69" customFormat="1" ht="33.75" customHeight="1" x14ac:dyDescent="0.4">
      <c r="A9" s="62">
        <f t="shared" ref="A9:A12" si="0">1+A8</f>
        <v>3</v>
      </c>
      <c r="B9" s="63" t="s">
        <v>219</v>
      </c>
      <c r="C9" s="63" t="s">
        <v>217</v>
      </c>
      <c r="D9" s="45" t="s">
        <v>271</v>
      </c>
      <c r="E9" s="46">
        <v>94</v>
      </c>
      <c r="F9" s="64"/>
      <c r="G9" s="62" t="s">
        <v>189</v>
      </c>
      <c r="H9" s="68"/>
    </row>
    <row r="10" spans="1:8" s="69" customFormat="1" ht="33.75" customHeight="1" x14ac:dyDescent="0.4">
      <c r="A10" s="62">
        <f>+A9+1</f>
        <v>4</v>
      </c>
      <c r="B10" s="63" t="s">
        <v>219</v>
      </c>
      <c r="C10" s="63" t="s">
        <v>222</v>
      </c>
      <c r="D10" s="45" t="s">
        <v>271</v>
      </c>
      <c r="E10" s="46">
        <v>17</v>
      </c>
      <c r="F10" s="64"/>
      <c r="G10" s="62" t="s">
        <v>189</v>
      </c>
      <c r="H10" s="68"/>
    </row>
    <row r="11" spans="1:8" s="69" customFormat="1" ht="33.75" customHeight="1" x14ac:dyDescent="0.4">
      <c r="A11" s="62">
        <f t="shared" si="0"/>
        <v>5</v>
      </c>
      <c r="B11" s="63" t="s">
        <v>219</v>
      </c>
      <c r="C11" s="63" t="s">
        <v>272</v>
      </c>
      <c r="D11" s="45" t="s">
        <v>271</v>
      </c>
      <c r="E11" s="46">
        <v>39</v>
      </c>
      <c r="F11" s="64"/>
      <c r="G11" s="62" t="s">
        <v>189</v>
      </c>
      <c r="H11" s="68"/>
    </row>
    <row r="12" spans="1:8" s="69" customFormat="1" ht="33.75" customHeight="1" x14ac:dyDescent="0.4">
      <c r="A12" s="62">
        <f t="shared" si="0"/>
        <v>6</v>
      </c>
      <c r="B12" s="63" t="s">
        <v>219</v>
      </c>
      <c r="C12" s="63" t="s">
        <v>273</v>
      </c>
      <c r="D12" s="45" t="s">
        <v>271</v>
      </c>
      <c r="E12" s="46">
        <v>16</v>
      </c>
      <c r="F12" s="64"/>
      <c r="G12" s="62" t="s">
        <v>189</v>
      </c>
      <c r="H12" s="68"/>
    </row>
    <row r="13" spans="1:8" s="69" customFormat="1" ht="33.75" customHeight="1" x14ac:dyDescent="0.4">
      <c r="A13" s="62">
        <f>+A12+1</f>
        <v>7</v>
      </c>
      <c r="B13" s="64" t="s">
        <v>231</v>
      </c>
      <c r="C13" s="63" t="s">
        <v>305</v>
      </c>
      <c r="D13" s="45" t="s">
        <v>271</v>
      </c>
      <c r="E13" s="46">
        <v>136</v>
      </c>
      <c r="F13" s="64"/>
      <c r="G13" s="62" t="s">
        <v>189</v>
      </c>
      <c r="H13" s="68"/>
    </row>
    <row r="14" spans="1:8" s="69" customFormat="1" ht="33.75" customHeight="1" x14ac:dyDescent="0.4">
      <c r="A14" s="62">
        <f>+A13+1</f>
        <v>8</v>
      </c>
      <c r="B14" s="64" t="s">
        <v>231</v>
      </c>
      <c r="C14" s="63" t="s">
        <v>306</v>
      </c>
      <c r="D14" s="45" t="s">
        <v>271</v>
      </c>
      <c r="E14" s="46">
        <v>24</v>
      </c>
      <c r="F14" s="64"/>
      <c r="G14" s="62" t="s">
        <v>189</v>
      </c>
      <c r="H14" s="68"/>
    </row>
    <row r="15" spans="1:8" s="69" customFormat="1" ht="33.75" customHeight="1" x14ac:dyDescent="0.4">
      <c r="A15" s="62">
        <f>+A14+1</f>
        <v>9</v>
      </c>
      <c r="B15" s="64" t="s">
        <v>231</v>
      </c>
      <c r="C15" s="63" t="s">
        <v>274</v>
      </c>
      <c r="D15" s="45" t="s">
        <v>271</v>
      </c>
      <c r="E15" s="46">
        <v>85</v>
      </c>
      <c r="F15" s="64"/>
      <c r="G15" s="62" t="s">
        <v>189</v>
      </c>
      <c r="H15" s="68"/>
    </row>
    <row r="16" spans="1:8" s="69" customFormat="1" ht="33.75" customHeight="1" x14ac:dyDescent="0.4">
      <c r="A16" s="62">
        <f t="shared" ref="A16:A18" si="1">1+A15</f>
        <v>10</v>
      </c>
      <c r="B16" s="64" t="s">
        <v>231</v>
      </c>
      <c r="C16" s="63" t="s">
        <v>275</v>
      </c>
      <c r="D16" s="45" t="s">
        <v>271</v>
      </c>
      <c r="E16" s="944">
        <v>15</v>
      </c>
      <c r="F16" s="64"/>
      <c r="G16" s="62" t="s">
        <v>189</v>
      </c>
      <c r="H16" s="68"/>
    </row>
    <row r="17" spans="1:8" s="69" customFormat="1" ht="33.75" customHeight="1" x14ac:dyDescent="0.4">
      <c r="A17" s="62">
        <f t="shared" ref="A17" si="2">+A16+1</f>
        <v>11</v>
      </c>
      <c r="B17" s="63" t="s">
        <v>219</v>
      </c>
      <c r="C17" s="63" t="s">
        <v>276</v>
      </c>
      <c r="D17" s="45" t="s">
        <v>271</v>
      </c>
      <c r="E17" s="944">
        <v>36</v>
      </c>
      <c r="F17" s="64"/>
      <c r="G17" s="62" t="s">
        <v>189</v>
      </c>
      <c r="H17" s="68"/>
    </row>
    <row r="18" spans="1:8" s="69" customFormat="1" ht="33.75" customHeight="1" x14ac:dyDescent="0.4">
      <c r="A18" s="62">
        <f t="shared" si="1"/>
        <v>12</v>
      </c>
      <c r="B18" s="63" t="s">
        <v>219</v>
      </c>
      <c r="C18" s="63" t="s">
        <v>286</v>
      </c>
      <c r="D18" s="45" t="s">
        <v>271</v>
      </c>
      <c r="E18" s="944">
        <v>218</v>
      </c>
      <c r="F18" s="64"/>
      <c r="G18" s="62" t="s">
        <v>189</v>
      </c>
      <c r="H18" s="68"/>
    </row>
    <row r="19" spans="1:8" s="69" customFormat="1" ht="33.75" customHeight="1" x14ac:dyDescent="0.4">
      <c r="A19" s="62">
        <f t="shared" ref="A19" si="3">+A18+1</f>
        <v>13</v>
      </c>
      <c r="B19" s="64" t="s">
        <v>277</v>
      </c>
      <c r="C19" s="63" t="s">
        <v>278</v>
      </c>
      <c r="D19" s="45" t="s">
        <v>279</v>
      </c>
      <c r="E19" s="944">
        <v>40</v>
      </c>
      <c r="F19" s="64"/>
      <c r="G19" s="62" t="s">
        <v>189</v>
      </c>
      <c r="H19" s="68"/>
    </row>
    <row r="20" spans="1:8" s="69" customFormat="1" ht="33.75" customHeight="1" x14ac:dyDescent="0.4">
      <c r="A20" s="62">
        <v>14</v>
      </c>
      <c r="B20" s="64" t="s">
        <v>277</v>
      </c>
      <c r="C20" s="63" t="s">
        <v>280</v>
      </c>
      <c r="D20" s="45" t="s">
        <v>279</v>
      </c>
      <c r="E20" s="944">
        <v>34</v>
      </c>
      <c r="F20" s="64"/>
      <c r="G20" s="62" t="s">
        <v>189</v>
      </c>
      <c r="H20" s="68"/>
    </row>
    <row r="21" spans="1:8" s="69" customFormat="1" ht="33.75" customHeight="1" x14ac:dyDescent="0.4">
      <c r="A21" s="62">
        <v>15</v>
      </c>
      <c r="B21" s="64" t="s">
        <v>277</v>
      </c>
      <c r="C21" s="63" t="s">
        <v>281</v>
      </c>
      <c r="D21" s="45" t="s">
        <v>279</v>
      </c>
      <c r="E21" s="944">
        <v>8</v>
      </c>
      <c r="F21" s="64"/>
      <c r="G21" s="62" t="s">
        <v>189</v>
      </c>
      <c r="H21" s="68"/>
    </row>
    <row r="22" spans="1:8" s="69" customFormat="1" ht="33.75" customHeight="1" x14ac:dyDescent="0.4">
      <c r="A22" s="62">
        <v>16</v>
      </c>
      <c r="B22" s="64" t="s">
        <v>277</v>
      </c>
      <c r="C22" s="63" t="s">
        <v>282</v>
      </c>
      <c r="D22" s="45" t="s">
        <v>279</v>
      </c>
      <c r="E22" s="944">
        <v>6</v>
      </c>
      <c r="F22" s="64"/>
      <c r="G22" s="62" t="s">
        <v>189</v>
      </c>
      <c r="H22" s="68"/>
    </row>
    <row r="23" spans="1:8" s="69" customFormat="1" ht="33.75" customHeight="1" x14ac:dyDescent="0.4">
      <c r="A23" s="62">
        <v>17</v>
      </c>
      <c r="B23" s="64" t="s">
        <v>283</v>
      </c>
      <c r="C23" s="63" t="s">
        <v>284</v>
      </c>
      <c r="D23" s="45" t="s">
        <v>285</v>
      </c>
      <c r="E23" s="944">
        <v>184</v>
      </c>
      <c r="F23" s="64"/>
      <c r="G23" s="62" t="s">
        <v>189</v>
      </c>
      <c r="H23" s="68"/>
    </row>
    <row r="24" spans="1:8" ht="33.75" customHeight="1" x14ac:dyDescent="0.4">
      <c r="A24" s="62">
        <v>18</v>
      </c>
      <c r="B24" s="64" t="s">
        <v>307</v>
      </c>
      <c r="C24" s="63" t="s">
        <v>295</v>
      </c>
      <c r="D24" s="45" t="s">
        <v>294</v>
      </c>
      <c r="E24" s="944">
        <v>194</v>
      </c>
      <c r="F24" s="64"/>
      <c r="G24" s="62" t="s">
        <v>189</v>
      </c>
      <c r="H24" s="5"/>
    </row>
    <row r="25" spans="1:8" ht="33.75" customHeight="1" x14ac:dyDescent="0.4">
      <c r="A25" s="62">
        <v>19</v>
      </c>
      <c r="B25" s="64" t="s">
        <v>308</v>
      </c>
      <c r="C25" s="63" t="s">
        <v>296</v>
      </c>
      <c r="D25" s="45" t="s">
        <v>294</v>
      </c>
      <c r="E25" s="944">
        <v>194</v>
      </c>
      <c r="F25" s="64"/>
      <c r="G25" s="62" t="s">
        <v>189</v>
      </c>
      <c r="H25" s="5"/>
    </row>
    <row r="26" spans="1:8" ht="34.5" customHeight="1" x14ac:dyDescent="0.4">
      <c r="A26" s="8"/>
      <c r="B26" s="10"/>
      <c r="C26" s="44"/>
      <c r="D26" s="45"/>
      <c r="E26" s="46"/>
      <c r="F26" s="10"/>
      <c r="G26" s="8"/>
      <c r="H26" s="5"/>
    </row>
    <row r="27" spans="1:8" ht="34.5" customHeight="1" x14ac:dyDescent="0.4">
      <c r="A27" s="8"/>
      <c r="B27" s="10"/>
      <c r="C27" s="44"/>
      <c r="D27" s="45"/>
      <c r="E27" s="46"/>
      <c r="F27" s="10"/>
      <c r="G27" s="8"/>
      <c r="H27" s="5"/>
    </row>
    <row r="28" spans="1:8" ht="34.5" customHeight="1" x14ac:dyDescent="0.4">
      <c r="A28" s="8"/>
      <c r="B28" s="10"/>
      <c r="C28" s="44"/>
      <c r="D28" s="45"/>
      <c r="E28" s="46"/>
      <c r="F28" s="10"/>
      <c r="G28" s="8"/>
      <c r="H28" s="5"/>
    </row>
    <row r="29" spans="1:8" ht="34.5" customHeight="1" x14ac:dyDescent="0.4">
      <c r="A29" s="8"/>
      <c r="B29" s="10"/>
      <c r="C29" s="44"/>
      <c r="D29" s="45"/>
      <c r="E29" s="46"/>
      <c r="F29" s="10"/>
      <c r="G29" s="8"/>
      <c r="H29" s="5"/>
    </row>
    <row r="30" spans="1:8" ht="34.5" customHeight="1" x14ac:dyDescent="0.4">
      <c r="A30" s="8"/>
      <c r="B30" s="10"/>
      <c r="C30" s="44"/>
      <c r="D30" s="45"/>
      <c r="E30" s="46"/>
      <c r="F30" s="10"/>
      <c r="G30" s="8"/>
      <c r="H30" s="5"/>
    </row>
    <row r="31" spans="1:8" ht="34.5" customHeight="1" x14ac:dyDescent="0.4">
      <c r="A31" s="8"/>
      <c r="B31" s="10"/>
      <c r="C31" s="44"/>
      <c r="D31" s="45"/>
      <c r="E31" s="46"/>
      <c r="F31" s="10"/>
      <c r="G31" s="8"/>
      <c r="H31" s="5"/>
    </row>
    <row r="32" spans="1:8" ht="34.5" customHeight="1" x14ac:dyDescent="0.4">
      <c r="A32" s="8"/>
      <c r="B32" s="10"/>
      <c r="C32" s="44"/>
      <c r="D32" s="45"/>
      <c r="E32" s="46"/>
      <c r="F32" s="10"/>
      <c r="G32" s="8"/>
      <c r="H32" s="5"/>
    </row>
    <row r="33" spans="1:8" ht="34.5" customHeight="1" x14ac:dyDescent="0.4">
      <c r="A33" s="8"/>
      <c r="B33" s="10"/>
      <c r="C33" s="44"/>
      <c r="D33" s="45"/>
      <c r="E33" s="46"/>
      <c r="F33" s="10"/>
      <c r="G33" s="8"/>
      <c r="H33" s="5"/>
    </row>
    <row r="34" spans="1:8" ht="34.5" customHeight="1" x14ac:dyDescent="0.4">
      <c r="A34" s="8"/>
      <c r="B34" s="10"/>
      <c r="C34" s="44"/>
      <c r="D34" s="45"/>
      <c r="E34" s="46"/>
      <c r="F34" s="10"/>
      <c r="G34" s="8"/>
      <c r="H34" s="5"/>
    </row>
    <row r="35" spans="1:8" ht="34.5" customHeight="1" x14ac:dyDescent="0.4">
      <c r="A35" s="8"/>
      <c r="B35" s="10"/>
      <c r="C35" s="44"/>
      <c r="D35" s="45"/>
      <c r="E35" s="46"/>
      <c r="F35" s="10"/>
      <c r="G35" s="8"/>
      <c r="H35" s="5"/>
    </row>
  </sheetData>
  <mergeCells count="2">
    <mergeCell ref="A3:B3"/>
    <mergeCell ref="A4:G4"/>
  </mergeCells>
  <phoneticPr fontId="4"/>
  <printOptions horizontalCentered="1"/>
  <pageMargins left="0.23622047244094491" right="0.23622047244094491" top="0.74803149606299213" bottom="0.74803149606299213" header="0.31496062992125984" footer="0.31496062992125984"/>
  <pageSetup paperSize="9" scale="65" orientation="landscape" blackAndWhite="1"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396</v>
      </c>
    </row>
    <row r="2" spans="1:40" ht="18.75" x14ac:dyDescent="0.4">
      <c r="B2" s="11" t="s">
        <v>8</v>
      </c>
    </row>
    <row r="5" spans="1:40" x14ac:dyDescent="0.4">
      <c r="B5" s="13" t="s">
        <v>9</v>
      </c>
      <c r="C5" s="12" t="s">
        <v>245</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680" t="s">
        <v>94</v>
      </c>
      <c r="V10" s="681"/>
      <c r="W10" s="681"/>
      <c r="X10" s="681"/>
      <c r="Y10" s="681"/>
      <c r="Z10" s="682"/>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683"/>
      <c r="V11" s="684"/>
      <c r="W11" s="684"/>
      <c r="X11" s="684"/>
      <c r="Y11" s="684"/>
      <c r="Z11" s="685"/>
      <c r="AA11" s="547"/>
      <c r="AB11" s="548"/>
      <c r="AC11" s="548"/>
      <c r="AD11" s="548"/>
      <c r="AE11" s="548"/>
      <c r="AF11" s="548"/>
      <c r="AG11" s="548"/>
      <c r="AH11" s="548"/>
      <c r="AI11" s="548"/>
      <c r="AJ11" s="548"/>
      <c r="AK11" s="548"/>
      <c r="AL11" s="548"/>
      <c r="AM11" s="548"/>
      <c r="AN11" s="549"/>
    </row>
    <row r="12" spans="1:40" ht="13.7" customHeight="1" x14ac:dyDescent="0.15">
      <c r="C12" s="38"/>
      <c r="D12" s="550" t="s">
        <v>246</v>
      </c>
      <c r="E12" s="533"/>
      <c r="F12" s="533"/>
      <c r="G12" s="533"/>
      <c r="H12" s="533"/>
      <c r="I12" s="533"/>
      <c r="J12" s="533"/>
      <c r="K12" s="533"/>
      <c r="L12" s="533"/>
      <c r="M12" s="533"/>
      <c r="N12" s="533"/>
      <c r="O12" s="553" t="s">
        <v>249</v>
      </c>
      <c r="P12" s="554"/>
      <c r="Q12" s="554"/>
      <c r="R12" s="554"/>
      <c r="S12" s="554"/>
      <c r="T12" s="555"/>
      <c r="U12" s="562">
        <v>34</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268</v>
      </c>
      <c r="T24" s="581"/>
      <c r="V24" s="35"/>
      <c r="W24" s="586" t="s">
        <v>198</v>
      </c>
      <c r="X24" s="587"/>
      <c r="Z24" s="35"/>
      <c r="AA24" s="586" t="s">
        <v>199</v>
      </c>
      <c r="AB24" s="587"/>
      <c r="AC24" s="42"/>
      <c r="AE24" s="593" t="s">
        <v>200</v>
      </c>
      <c r="AF24" s="594"/>
      <c r="AG24" s="42"/>
      <c r="AH24" s="42"/>
      <c r="AI24" s="593" t="s">
        <v>74</v>
      </c>
      <c r="AJ24" s="594"/>
      <c r="AO24" s="42"/>
      <c r="AP24" s="42"/>
    </row>
    <row r="25" spans="2:42" ht="15" customHeight="1" x14ac:dyDescent="0.4">
      <c r="B25" s="12"/>
      <c r="C25" s="528"/>
      <c r="D25" s="529"/>
      <c r="G25" s="588"/>
      <c r="H25" s="589"/>
      <c r="J25" s="35"/>
      <c r="K25" s="528"/>
      <c r="L25" s="595"/>
      <c r="N25" s="35"/>
      <c r="O25" s="528"/>
      <c r="P25" s="595"/>
      <c r="S25" s="582"/>
      <c r="T25" s="583"/>
      <c r="V25" s="35"/>
      <c r="W25" s="588"/>
      <c r="X25" s="589"/>
      <c r="Z25" s="35"/>
      <c r="AA25" s="588"/>
      <c r="AB25" s="589"/>
      <c r="AC25" s="42"/>
      <c r="AE25" s="528"/>
      <c r="AF25" s="595"/>
      <c r="AG25" s="42"/>
      <c r="AH25" s="42"/>
      <c r="AI25" s="528"/>
      <c r="AJ25" s="595"/>
      <c r="AO25" s="42"/>
      <c r="AP25" s="42"/>
    </row>
    <row r="26" spans="2:42" ht="15" customHeight="1" x14ac:dyDescent="0.4">
      <c r="B26" s="12"/>
      <c r="C26" s="528"/>
      <c r="D26" s="529"/>
      <c r="G26" s="588"/>
      <c r="H26" s="589"/>
      <c r="J26" s="35"/>
      <c r="K26" s="528"/>
      <c r="L26" s="595"/>
      <c r="N26" s="35"/>
      <c r="O26" s="528"/>
      <c r="P26" s="595"/>
      <c r="S26" s="582"/>
      <c r="T26" s="583"/>
      <c r="V26" s="35"/>
      <c r="W26" s="588"/>
      <c r="X26" s="589"/>
      <c r="Z26" s="35"/>
      <c r="AA26" s="588"/>
      <c r="AB26" s="589"/>
      <c r="AC26" s="42"/>
      <c r="AE26" s="528"/>
      <c r="AF26" s="595"/>
      <c r="AG26" s="42"/>
      <c r="AH26" s="42"/>
      <c r="AI26" s="528"/>
      <c r="AJ26" s="595"/>
      <c r="AO26" s="42"/>
      <c r="AP26" s="42"/>
    </row>
    <row r="27" spans="2:42" ht="15" customHeight="1" x14ac:dyDescent="0.4">
      <c r="B27" s="12"/>
      <c r="C27" s="528"/>
      <c r="D27" s="529"/>
      <c r="G27" s="588"/>
      <c r="H27" s="589"/>
      <c r="J27" s="35"/>
      <c r="K27" s="528"/>
      <c r="L27" s="595"/>
      <c r="N27" s="35"/>
      <c r="O27" s="528"/>
      <c r="P27" s="595"/>
      <c r="S27" s="582"/>
      <c r="T27" s="583"/>
      <c r="V27" s="35"/>
      <c r="W27" s="588"/>
      <c r="X27" s="589"/>
      <c r="Z27" s="35"/>
      <c r="AA27" s="588"/>
      <c r="AB27" s="589"/>
      <c r="AC27" s="42"/>
      <c r="AE27" s="528"/>
      <c r="AF27" s="595"/>
      <c r="AG27" s="42"/>
      <c r="AH27" s="42"/>
      <c r="AI27" s="528"/>
      <c r="AJ27" s="595"/>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Z28" s="35"/>
      <c r="AA28" s="588"/>
      <c r="AB28" s="589"/>
      <c r="AC28" s="42"/>
      <c r="AE28" s="528"/>
      <c r="AF28" s="595"/>
      <c r="AG28" s="42"/>
      <c r="AH28" s="42"/>
      <c r="AI28" s="528"/>
      <c r="AJ28" s="595"/>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Z29" s="35"/>
      <c r="AA29" s="588"/>
      <c r="AB29" s="589"/>
      <c r="AC29" s="42"/>
      <c r="AE29" s="528"/>
      <c r="AF29" s="595"/>
      <c r="AG29" s="42"/>
      <c r="AH29" s="42"/>
      <c r="AI29" s="528"/>
      <c r="AJ29" s="595"/>
      <c r="AO29" s="42"/>
      <c r="AP29" s="42"/>
    </row>
    <row r="30" spans="2:42" ht="15" customHeight="1" x14ac:dyDescent="0.4">
      <c r="B30" s="12"/>
      <c r="C30" s="528"/>
      <c r="D30" s="529"/>
      <c r="G30" s="588"/>
      <c r="H30" s="589"/>
      <c r="J30" s="35"/>
      <c r="K30" s="528"/>
      <c r="L30" s="595"/>
      <c r="N30" s="35"/>
      <c r="O30" s="528"/>
      <c r="P30" s="595"/>
      <c r="S30" s="582"/>
      <c r="T30" s="583"/>
      <c r="V30" s="35"/>
      <c r="W30" s="588"/>
      <c r="X30" s="589"/>
      <c r="Z30" s="35"/>
      <c r="AA30" s="588"/>
      <c r="AB30" s="589"/>
      <c r="AC30" s="42"/>
      <c r="AE30" s="528"/>
      <c r="AF30" s="595"/>
      <c r="AG30" s="42"/>
      <c r="AH30" s="42"/>
      <c r="AI30" s="528"/>
      <c r="AJ30" s="595"/>
      <c r="AO30" s="42"/>
      <c r="AP30" s="42"/>
    </row>
    <row r="31" spans="2:42" ht="15" customHeight="1" x14ac:dyDescent="0.4">
      <c r="B31" s="12"/>
      <c r="C31" s="528"/>
      <c r="D31" s="529"/>
      <c r="G31" s="588"/>
      <c r="H31" s="589"/>
      <c r="J31" s="35"/>
      <c r="K31" s="528"/>
      <c r="L31" s="595"/>
      <c r="N31" s="35"/>
      <c r="O31" s="528"/>
      <c r="P31" s="595"/>
      <c r="S31" s="582"/>
      <c r="T31" s="583"/>
      <c r="V31" s="35"/>
      <c r="W31" s="588"/>
      <c r="X31" s="589"/>
      <c r="Z31" s="35"/>
      <c r="AA31" s="588"/>
      <c r="AB31" s="589"/>
      <c r="AC31" s="42"/>
      <c r="AE31" s="528"/>
      <c r="AF31" s="595"/>
      <c r="AG31" s="42"/>
      <c r="AH31" s="42"/>
      <c r="AI31" s="528"/>
      <c r="AJ31" s="595"/>
      <c r="AO31" s="42"/>
      <c r="AP31" s="42"/>
    </row>
    <row r="32" spans="2:42" ht="15" customHeight="1" x14ac:dyDescent="0.4">
      <c r="B32" s="12"/>
      <c r="C32" s="528"/>
      <c r="D32" s="529"/>
      <c r="G32" s="588"/>
      <c r="H32" s="589"/>
      <c r="K32" s="528"/>
      <c r="L32" s="595"/>
      <c r="O32" s="528"/>
      <c r="P32" s="595"/>
      <c r="S32" s="582"/>
      <c r="T32" s="583"/>
      <c r="W32" s="588"/>
      <c r="X32" s="589"/>
      <c r="AA32" s="588"/>
      <c r="AB32" s="589"/>
      <c r="AC32" s="42"/>
      <c r="AE32" s="528"/>
      <c r="AF32" s="595"/>
      <c r="AG32" s="42"/>
      <c r="AH32" s="42"/>
      <c r="AI32" s="528"/>
      <c r="AJ32" s="595"/>
      <c r="AO32" s="42"/>
      <c r="AP32" s="42"/>
    </row>
    <row r="33" spans="3:40" ht="14.25" thickBot="1" x14ac:dyDescent="0.45">
      <c r="C33" s="530"/>
      <c r="D33" s="531"/>
      <c r="G33" s="590"/>
      <c r="H33" s="591"/>
      <c r="K33" s="596"/>
      <c r="L33" s="597"/>
      <c r="O33" s="596"/>
      <c r="P33" s="597"/>
      <c r="S33" s="584"/>
      <c r="T33" s="585"/>
      <c r="W33" s="590"/>
      <c r="X33" s="591"/>
      <c r="AA33" s="590"/>
      <c r="AB33" s="591"/>
      <c r="AE33" s="596"/>
      <c r="AF33" s="597"/>
      <c r="AI33" s="596"/>
      <c r="AJ33" s="597"/>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8">
    <mergeCell ref="AA24:AB33"/>
    <mergeCell ref="AE24:AF33"/>
    <mergeCell ref="P35:R35"/>
    <mergeCell ref="AI24:AJ33"/>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396</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288</v>
      </c>
      <c r="B5" s="606"/>
      <c r="C5" s="610"/>
      <c r="D5" s="611"/>
      <c r="E5" s="601" t="s">
        <v>33</v>
      </c>
      <c r="F5" s="602"/>
      <c r="G5" s="612" t="s">
        <v>250</v>
      </c>
      <c r="H5" s="604"/>
      <c r="I5" s="604"/>
      <c r="J5" s="604"/>
      <c r="K5" s="604"/>
      <c r="L5" s="604"/>
      <c r="M5" s="604"/>
      <c r="N5" s="605"/>
      <c r="O5" s="613"/>
      <c r="P5" s="614"/>
      <c r="Q5" s="614"/>
      <c r="R5" s="615"/>
      <c r="S5" s="616">
        <v>10</v>
      </c>
      <c r="T5" s="617"/>
      <c r="U5" s="604" t="s">
        <v>95</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c r="B11" s="622"/>
      <c r="C11" s="623"/>
      <c r="D11" s="621"/>
      <c r="E11" s="622"/>
      <c r="F11" s="622"/>
      <c r="G11" s="623"/>
      <c r="H11" s="621"/>
      <c r="I11" s="622"/>
      <c r="J11" s="622"/>
      <c r="K11" s="622"/>
      <c r="L11" s="622"/>
      <c r="M11" s="623"/>
      <c r="N11" s="27"/>
      <c r="O11" s="624"/>
      <c r="P11" s="625"/>
      <c r="Q11" s="626"/>
      <c r="R11" s="627"/>
      <c r="S11" s="626"/>
      <c r="T11" s="628"/>
      <c r="U11" s="627"/>
      <c r="V11" s="621"/>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箇所/日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319</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397</v>
      </c>
    </row>
    <row r="2" spans="1:40" ht="18.75" x14ac:dyDescent="0.4">
      <c r="B2" s="11" t="s">
        <v>8</v>
      </c>
    </row>
    <row r="5" spans="1:40" x14ac:dyDescent="0.4">
      <c r="B5" s="13" t="s">
        <v>9</v>
      </c>
      <c r="C5" s="12" t="s">
        <v>245</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680" t="s">
        <v>94</v>
      </c>
      <c r="V10" s="681"/>
      <c r="W10" s="681"/>
      <c r="X10" s="681"/>
      <c r="Y10" s="681"/>
      <c r="Z10" s="682"/>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683"/>
      <c r="V11" s="684"/>
      <c r="W11" s="684"/>
      <c r="X11" s="684"/>
      <c r="Y11" s="684"/>
      <c r="Z11" s="685"/>
      <c r="AA11" s="547"/>
      <c r="AB11" s="548"/>
      <c r="AC11" s="548"/>
      <c r="AD11" s="548"/>
      <c r="AE11" s="548"/>
      <c r="AF11" s="548"/>
      <c r="AG11" s="548"/>
      <c r="AH11" s="548"/>
      <c r="AI11" s="548"/>
      <c r="AJ11" s="548"/>
      <c r="AK11" s="548"/>
      <c r="AL11" s="548"/>
      <c r="AM11" s="548"/>
      <c r="AN11" s="549"/>
    </row>
    <row r="12" spans="1:40" ht="13.7" customHeight="1" x14ac:dyDescent="0.15">
      <c r="C12" s="38"/>
      <c r="D12" s="550" t="s">
        <v>246</v>
      </c>
      <c r="E12" s="533"/>
      <c r="F12" s="533"/>
      <c r="G12" s="533"/>
      <c r="H12" s="533"/>
      <c r="I12" s="533"/>
      <c r="J12" s="533"/>
      <c r="K12" s="533"/>
      <c r="L12" s="533"/>
      <c r="M12" s="533"/>
      <c r="N12" s="533"/>
      <c r="O12" s="553" t="s">
        <v>251</v>
      </c>
      <c r="P12" s="554"/>
      <c r="Q12" s="554"/>
      <c r="R12" s="554"/>
      <c r="S12" s="554"/>
      <c r="T12" s="555"/>
      <c r="U12" s="562">
        <v>8</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268</v>
      </c>
      <c r="T24" s="581"/>
      <c r="V24" s="35"/>
      <c r="W24" s="586" t="s">
        <v>198</v>
      </c>
      <c r="X24" s="587"/>
      <c r="Z24" s="35"/>
      <c r="AA24" s="586" t="s">
        <v>199</v>
      </c>
      <c r="AB24" s="587"/>
      <c r="AC24" s="42"/>
      <c r="AE24" s="593" t="s">
        <v>200</v>
      </c>
      <c r="AF24" s="594"/>
      <c r="AG24" s="42"/>
      <c r="AH24" s="42"/>
      <c r="AI24" s="593" t="s">
        <v>74</v>
      </c>
      <c r="AJ24" s="594"/>
      <c r="AO24" s="42"/>
      <c r="AP24" s="42"/>
    </row>
    <row r="25" spans="2:42" ht="15" customHeight="1" x14ac:dyDescent="0.4">
      <c r="B25" s="12"/>
      <c r="C25" s="528"/>
      <c r="D25" s="529"/>
      <c r="G25" s="588"/>
      <c r="H25" s="589"/>
      <c r="J25" s="35"/>
      <c r="K25" s="528"/>
      <c r="L25" s="595"/>
      <c r="N25" s="35"/>
      <c r="O25" s="528"/>
      <c r="P25" s="595"/>
      <c r="S25" s="582"/>
      <c r="T25" s="583"/>
      <c r="V25" s="35"/>
      <c r="W25" s="588"/>
      <c r="X25" s="589"/>
      <c r="Z25" s="35"/>
      <c r="AA25" s="588"/>
      <c r="AB25" s="589"/>
      <c r="AC25" s="42"/>
      <c r="AE25" s="528"/>
      <c r="AF25" s="595"/>
      <c r="AG25" s="42"/>
      <c r="AH25" s="42"/>
      <c r="AI25" s="528"/>
      <c r="AJ25" s="595"/>
      <c r="AO25" s="42"/>
      <c r="AP25" s="42"/>
    </row>
    <row r="26" spans="2:42" ht="15" customHeight="1" x14ac:dyDescent="0.4">
      <c r="B26" s="12"/>
      <c r="C26" s="528"/>
      <c r="D26" s="529"/>
      <c r="G26" s="588"/>
      <c r="H26" s="589"/>
      <c r="J26" s="35"/>
      <c r="K26" s="528"/>
      <c r="L26" s="595"/>
      <c r="N26" s="35"/>
      <c r="O26" s="528"/>
      <c r="P26" s="595"/>
      <c r="S26" s="582"/>
      <c r="T26" s="583"/>
      <c r="V26" s="35"/>
      <c r="W26" s="588"/>
      <c r="X26" s="589"/>
      <c r="Z26" s="35"/>
      <c r="AA26" s="588"/>
      <c r="AB26" s="589"/>
      <c r="AC26" s="42"/>
      <c r="AE26" s="528"/>
      <c r="AF26" s="595"/>
      <c r="AG26" s="42"/>
      <c r="AH26" s="42"/>
      <c r="AI26" s="528"/>
      <c r="AJ26" s="595"/>
      <c r="AO26" s="42"/>
      <c r="AP26" s="42"/>
    </row>
    <row r="27" spans="2:42" ht="15" customHeight="1" x14ac:dyDescent="0.4">
      <c r="B27" s="12"/>
      <c r="C27" s="528"/>
      <c r="D27" s="529"/>
      <c r="G27" s="588"/>
      <c r="H27" s="589"/>
      <c r="J27" s="35"/>
      <c r="K27" s="528"/>
      <c r="L27" s="595"/>
      <c r="N27" s="35"/>
      <c r="O27" s="528"/>
      <c r="P27" s="595"/>
      <c r="S27" s="582"/>
      <c r="T27" s="583"/>
      <c r="V27" s="35"/>
      <c r="W27" s="588"/>
      <c r="X27" s="589"/>
      <c r="Z27" s="35"/>
      <c r="AA27" s="588"/>
      <c r="AB27" s="589"/>
      <c r="AC27" s="42"/>
      <c r="AE27" s="528"/>
      <c r="AF27" s="595"/>
      <c r="AG27" s="42"/>
      <c r="AH27" s="42"/>
      <c r="AI27" s="528"/>
      <c r="AJ27" s="595"/>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Z28" s="35"/>
      <c r="AA28" s="588"/>
      <c r="AB28" s="589"/>
      <c r="AC28" s="42"/>
      <c r="AE28" s="528"/>
      <c r="AF28" s="595"/>
      <c r="AG28" s="42"/>
      <c r="AH28" s="42"/>
      <c r="AI28" s="528"/>
      <c r="AJ28" s="595"/>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Z29" s="35"/>
      <c r="AA29" s="588"/>
      <c r="AB29" s="589"/>
      <c r="AC29" s="42"/>
      <c r="AE29" s="528"/>
      <c r="AF29" s="595"/>
      <c r="AG29" s="42"/>
      <c r="AH29" s="42"/>
      <c r="AI29" s="528"/>
      <c r="AJ29" s="595"/>
      <c r="AO29" s="42"/>
      <c r="AP29" s="42"/>
    </row>
    <row r="30" spans="2:42" ht="15" customHeight="1" x14ac:dyDescent="0.4">
      <c r="B30" s="12"/>
      <c r="C30" s="528"/>
      <c r="D30" s="529"/>
      <c r="G30" s="588"/>
      <c r="H30" s="589"/>
      <c r="J30" s="35"/>
      <c r="K30" s="528"/>
      <c r="L30" s="595"/>
      <c r="N30" s="35"/>
      <c r="O30" s="528"/>
      <c r="P30" s="595"/>
      <c r="S30" s="582"/>
      <c r="T30" s="583"/>
      <c r="V30" s="35"/>
      <c r="W30" s="588"/>
      <c r="X30" s="589"/>
      <c r="Z30" s="35"/>
      <c r="AA30" s="588"/>
      <c r="AB30" s="589"/>
      <c r="AC30" s="42"/>
      <c r="AE30" s="528"/>
      <c r="AF30" s="595"/>
      <c r="AG30" s="42"/>
      <c r="AH30" s="42"/>
      <c r="AI30" s="528"/>
      <c r="AJ30" s="595"/>
      <c r="AO30" s="42"/>
      <c r="AP30" s="42"/>
    </row>
    <row r="31" spans="2:42" ht="15" customHeight="1" x14ac:dyDescent="0.4">
      <c r="B31" s="12"/>
      <c r="C31" s="528"/>
      <c r="D31" s="529"/>
      <c r="G31" s="588"/>
      <c r="H31" s="589"/>
      <c r="J31" s="35"/>
      <c r="K31" s="528"/>
      <c r="L31" s="595"/>
      <c r="N31" s="35"/>
      <c r="O31" s="528"/>
      <c r="P31" s="595"/>
      <c r="S31" s="582"/>
      <c r="T31" s="583"/>
      <c r="V31" s="35"/>
      <c r="W31" s="588"/>
      <c r="X31" s="589"/>
      <c r="Z31" s="35"/>
      <c r="AA31" s="588"/>
      <c r="AB31" s="589"/>
      <c r="AC31" s="42"/>
      <c r="AE31" s="528"/>
      <c r="AF31" s="595"/>
      <c r="AG31" s="42"/>
      <c r="AH31" s="42"/>
      <c r="AI31" s="528"/>
      <c r="AJ31" s="595"/>
      <c r="AO31" s="42"/>
      <c r="AP31" s="42"/>
    </row>
    <row r="32" spans="2:42" ht="15" customHeight="1" x14ac:dyDescent="0.4">
      <c r="B32" s="12"/>
      <c r="C32" s="528"/>
      <c r="D32" s="529"/>
      <c r="G32" s="588"/>
      <c r="H32" s="589"/>
      <c r="K32" s="528"/>
      <c r="L32" s="595"/>
      <c r="O32" s="528"/>
      <c r="P32" s="595"/>
      <c r="S32" s="582"/>
      <c r="T32" s="583"/>
      <c r="W32" s="588"/>
      <c r="X32" s="589"/>
      <c r="AA32" s="588"/>
      <c r="AB32" s="589"/>
      <c r="AC32" s="42"/>
      <c r="AE32" s="528"/>
      <c r="AF32" s="595"/>
      <c r="AG32" s="42"/>
      <c r="AH32" s="42"/>
      <c r="AI32" s="528"/>
      <c r="AJ32" s="595"/>
      <c r="AO32" s="42"/>
      <c r="AP32" s="42"/>
    </row>
    <row r="33" spans="3:40" ht="14.25" thickBot="1" x14ac:dyDescent="0.45">
      <c r="C33" s="530"/>
      <c r="D33" s="531"/>
      <c r="G33" s="590"/>
      <c r="H33" s="591"/>
      <c r="K33" s="596"/>
      <c r="L33" s="597"/>
      <c r="O33" s="596"/>
      <c r="P33" s="597"/>
      <c r="S33" s="584"/>
      <c r="T33" s="585"/>
      <c r="W33" s="590"/>
      <c r="X33" s="591"/>
      <c r="AA33" s="590"/>
      <c r="AB33" s="591"/>
      <c r="AE33" s="596"/>
      <c r="AF33" s="597"/>
      <c r="AI33" s="596"/>
      <c r="AJ33" s="597"/>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8">
    <mergeCell ref="AA24:AB33"/>
    <mergeCell ref="AE24:AF33"/>
    <mergeCell ref="P35:R35"/>
    <mergeCell ref="AI24:AJ33"/>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397</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289</v>
      </c>
      <c r="B5" s="606"/>
      <c r="C5" s="610"/>
      <c r="D5" s="611"/>
      <c r="E5" s="601" t="s">
        <v>33</v>
      </c>
      <c r="F5" s="602"/>
      <c r="G5" s="612" t="s">
        <v>252</v>
      </c>
      <c r="H5" s="604"/>
      <c r="I5" s="604"/>
      <c r="J5" s="604"/>
      <c r="K5" s="604"/>
      <c r="L5" s="604"/>
      <c r="M5" s="604"/>
      <c r="N5" s="605"/>
      <c r="O5" s="613"/>
      <c r="P5" s="614"/>
      <c r="Q5" s="614"/>
      <c r="R5" s="615"/>
      <c r="S5" s="616">
        <v>10</v>
      </c>
      <c r="T5" s="617"/>
      <c r="U5" s="604" t="s">
        <v>95</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c r="B11" s="622"/>
      <c r="C11" s="623"/>
      <c r="D11" s="621"/>
      <c r="E11" s="622"/>
      <c r="F11" s="622"/>
      <c r="G11" s="623"/>
      <c r="H11" s="621"/>
      <c r="I11" s="622"/>
      <c r="J11" s="622"/>
      <c r="K11" s="622"/>
      <c r="L11" s="622"/>
      <c r="M11" s="623"/>
      <c r="N11" s="27"/>
      <c r="O11" s="624"/>
      <c r="P11" s="625"/>
      <c r="Q11" s="626"/>
      <c r="R11" s="627"/>
      <c r="S11" s="626"/>
      <c r="T11" s="628"/>
      <c r="U11" s="627"/>
      <c r="V11" s="621"/>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箇所/日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319</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398</v>
      </c>
    </row>
    <row r="2" spans="1:40" ht="18.75" x14ac:dyDescent="0.4">
      <c r="B2" s="11" t="s">
        <v>8</v>
      </c>
    </row>
    <row r="5" spans="1:40" x14ac:dyDescent="0.4">
      <c r="B5" s="13" t="s">
        <v>9</v>
      </c>
      <c r="C5" s="12" t="s">
        <v>245</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674" t="s">
        <v>94</v>
      </c>
      <c r="V10" s="675"/>
      <c r="W10" s="675"/>
      <c r="X10" s="675"/>
      <c r="Y10" s="675"/>
      <c r="Z10" s="676"/>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677"/>
      <c r="V11" s="678"/>
      <c r="W11" s="678"/>
      <c r="X11" s="678"/>
      <c r="Y11" s="678"/>
      <c r="Z11" s="679"/>
      <c r="AA11" s="547"/>
      <c r="AB11" s="548"/>
      <c r="AC11" s="548"/>
      <c r="AD11" s="548"/>
      <c r="AE11" s="548"/>
      <c r="AF11" s="548"/>
      <c r="AG11" s="548"/>
      <c r="AH11" s="548"/>
      <c r="AI11" s="548"/>
      <c r="AJ11" s="548"/>
      <c r="AK11" s="548"/>
      <c r="AL11" s="548"/>
      <c r="AM11" s="548"/>
      <c r="AN11" s="549"/>
    </row>
    <row r="12" spans="1:40" ht="13.7" customHeight="1" x14ac:dyDescent="0.15">
      <c r="C12" s="38"/>
      <c r="D12" s="550" t="s">
        <v>246</v>
      </c>
      <c r="E12" s="533"/>
      <c r="F12" s="533"/>
      <c r="G12" s="533"/>
      <c r="H12" s="533"/>
      <c r="I12" s="533"/>
      <c r="J12" s="533"/>
      <c r="K12" s="533"/>
      <c r="L12" s="533"/>
      <c r="M12" s="533"/>
      <c r="N12" s="533"/>
      <c r="O12" s="553" t="s">
        <v>253</v>
      </c>
      <c r="P12" s="554"/>
      <c r="Q12" s="554"/>
      <c r="R12" s="554"/>
      <c r="S12" s="554"/>
      <c r="T12" s="555"/>
      <c r="U12" s="562">
        <v>6</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268</v>
      </c>
      <c r="T24" s="581"/>
      <c r="V24" s="35"/>
      <c r="W24" s="586" t="s">
        <v>198</v>
      </c>
      <c r="X24" s="587"/>
      <c r="Z24" s="35"/>
      <c r="AA24" s="586" t="s">
        <v>199</v>
      </c>
      <c r="AB24" s="587"/>
      <c r="AC24" s="42"/>
      <c r="AE24" s="593" t="s">
        <v>200</v>
      </c>
      <c r="AF24" s="594"/>
      <c r="AG24" s="42"/>
      <c r="AH24" s="42"/>
      <c r="AI24" s="593" t="s">
        <v>74</v>
      </c>
      <c r="AJ24" s="594"/>
      <c r="AO24" s="42"/>
      <c r="AP24" s="42"/>
    </row>
    <row r="25" spans="2:42" ht="15" customHeight="1" x14ac:dyDescent="0.4">
      <c r="B25" s="12"/>
      <c r="C25" s="528"/>
      <c r="D25" s="529"/>
      <c r="G25" s="588"/>
      <c r="H25" s="589"/>
      <c r="J25" s="35"/>
      <c r="K25" s="528"/>
      <c r="L25" s="595"/>
      <c r="N25" s="35"/>
      <c r="O25" s="528"/>
      <c r="P25" s="595"/>
      <c r="S25" s="582"/>
      <c r="T25" s="583"/>
      <c r="V25" s="35"/>
      <c r="W25" s="588"/>
      <c r="X25" s="589"/>
      <c r="Z25" s="35"/>
      <c r="AA25" s="588"/>
      <c r="AB25" s="589"/>
      <c r="AC25" s="42"/>
      <c r="AE25" s="528"/>
      <c r="AF25" s="595"/>
      <c r="AG25" s="42"/>
      <c r="AH25" s="42"/>
      <c r="AI25" s="528"/>
      <c r="AJ25" s="595"/>
      <c r="AO25" s="42"/>
      <c r="AP25" s="42"/>
    </row>
    <row r="26" spans="2:42" ht="15" customHeight="1" x14ac:dyDescent="0.4">
      <c r="B26" s="12"/>
      <c r="C26" s="528"/>
      <c r="D26" s="529"/>
      <c r="G26" s="588"/>
      <c r="H26" s="589"/>
      <c r="J26" s="35"/>
      <c r="K26" s="528"/>
      <c r="L26" s="595"/>
      <c r="N26" s="35"/>
      <c r="O26" s="528"/>
      <c r="P26" s="595"/>
      <c r="S26" s="582"/>
      <c r="T26" s="583"/>
      <c r="V26" s="35"/>
      <c r="W26" s="588"/>
      <c r="X26" s="589"/>
      <c r="Z26" s="35"/>
      <c r="AA26" s="588"/>
      <c r="AB26" s="589"/>
      <c r="AC26" s="42"/>
      <c r="AE26" s="528"/>
      <c r="AF26" s="595"/>
      <c r="AG26" s="42"/>
      <c r="AH26" s="42"/>
      <c r="AI26" s="528"/>
      <c r="AJ26" s="595"/>
      <c r="AO26" s="42"/>
      <c r="AP26" s="42"/>
    </row>
    <row r="27" spans="2:42" ht="15" customHeight="1" x14ac:dyDescent="0.4">
      <c r="B27" s="12"/>
      <c r="C27" s="528"/>
      <c r="D27" s="529"/>
      <c r="G27" s="588"/>
      <c r="H27" s="589"/>
      <c r="J27" s="35"/>
      <c r="K27" s="528"/>
      <c r="L27" s="595"/>
      <c r="N27" s="35"/>
      <c r="O27" s="528"/>
      <c r="P27" s="595"/>
      <c r="S27" s="582"/>
      <c r="T27" s="583"/>
      <c r="V27" s="35"/>
      <c r="W27" s="588"/>
      <c r="X27" s="589"/>
      <c r="Z27" s="35"/>
      <c r="AA27" s="588"/>
      <c r="AB27" s="589"/>
      <c r="AC27" s="42"/>
      <c r="AE27" s="528"/>
      <c r="AF27" s="595"/>
      <c r="AG27" s="42"/>
      <c r="AH27" s="42"/>
      <c r="AI27" s="528"/>
      <c r="AJ27" s="595"/>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Z28" s="35"/>
      <c r="AA28" s="588"/>
      <c r="AB28" s="589"/>
      <c r="AC28" s="42"/>
      <c r="AE28" s="528"/>
      <c r="AF28" s="595"/>
      <c r="AG28" s="42"/>
      <c r="AH28" s="42"/>
      <c r="AI28" s="528"/>
      <c r="AJ28" s="595"/>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Z29" s="35"/>
      <c r="AA29" s="588"/>
      <c r="AB29" s="589"/>
      <c r="AC29" s="42"/>
      <c r="AE29" s="528"/>
      <c r="AF29" s="595"/>
      <c r="AG29" s="42"/>
      <c r="AH29" s="42"/>
      <c r="AI29" s="528"/>
      <c r="AJ29" s="595"/>
      <c r="AO29" s="42"/>
      <c r="AP29" s="42"/>
    </row>
    <row r="30" spans="2:42" ht="15" customHeight="1" x14ac:dyDescent="0.4">
      <c r="B30" s="12"/>
      <c r="C30" s="528"/>
      <c r="D30" s="529"/>
      <c r="G30" s="588"/>
      <c r="H30" s="589"/>
      <c r="J30" s="35"/>
      <c r="K30" s="528"/>
      <c r="L30" s="595"/>
      <c r="N30" s="35"/>
      <c r="O30" s="528"/>
      <c r="P30" s="595"/>
      <c r="S30" s="582"/>
      <c r="T30" s="583"/>
      <c r="V30" s="35"/>
      <c r="W30" s="588"/>
      <c r="X30" s="589"/>
      <c r="Z30" s="35"/>
      <c r="AA30" s="588"/>
      <c r="AB30" s="589"/>
      <c r="AC30" s="42"/>
      <c r="AE30" s="528"/>
      <c r="AF30" s="595"/>
      <c r="AG30" s="42"/>
      <c r="AH30" s="42"/>
      <c r="AI30" s="528"/>
      <c r="AJ30" s="595"/>
      <c r="AO30" s="42"/>
      <c r="AP30" s="42"/>
    </row>
    <row r="31" spans="2:42" ht="15" customHeight="1" x14ac:dyDescent="0.4">
      <c r="B31" s="12"/>
      <c r="C31" s="528"/>
      <c r="D31" s="529"/>
      <c r="G31" s="588"/>
      <c r="H31" s="589"/>
      <c r="J31" s="35"/>
      <c r="K31" s="528"/>
      <c r="L31" s="595"/>
      <c r="N31" s="35"/>
      <c r="O31" s="528"/>
      <c r="P31" s="595"/>
      <c r="S31" s="582"/>
      <c r="T31" s="583"/>
      <c r="V31" s="35"/>
      <c r="W31" s="588"/>
      <c r="X31" s="589"/>
      <c r="Z31" s="35"/>
      <c r="AA31" s="588"/>
      <c r="AB31" s="589"/>
      <c r="AC31" s="42"/>
      <c r="AE31" s="528"/>
      <c r="AF31" s="595"/>
      <c r="AG31" s="42"/>
      <c r="AH31" s="42"/>
      <c r="AI31" s="528"/>
      <c r="AJ31" s="595"/>
      <c r="AO31" s="42"/>
      <c r="AP31" s="42"/>
    </row>
    <row r="32" spans="2:42" ht="15" customHeight="1" x14ac:dyDescent="0.4">
      <c r="B32" s="12"/>
      <c r="C32" s="528"/>
      <c r="D32" s="529"/>
      <c r="G32" s="588"/>
      <c r="H32" s="589"/>
      <c r="K32" s="528"/>
      <c r="L32" s="595"/>
      <c r="O32" s="528"/>
      <c r="P32" s="595"/>
      <c r="S32" s="582"/>
      <c r="T32" s="583"/>
      <c r="W32" s="588"/>
      <c r="X32" s="589"/>
      <c r="AA32" s="588"/>
      <c r="AB32" s="589"/>
      <c r="AC32" s="42"/>
      <c r="AE32" s="528"/>
      <c r="AF32" s="595"/>
      <c r="AG32" s="42"/>
      <c r="AH32" s="42"/>
      <c r="AI32" s="528"/>
      <c r="AJ32" s="595"/>
      <c r="AO32" s="42"/>
      <c r="AP32" s="42"/>
    </row>
    <row r="33" spans="3:40" ht="14.25" thickBot="1" x14ac:dyDescent="0.45">
      <c r="C33" s="530"/>
      <c r="D33" s="531"/>
      <c r="G33" s="590"/>
      <c r="H33" s="591"/>
      <c r="K33" s="596"/>
      <c r="L33" s="597"/>
      <c r="O33" s="596"/>
      <c r="P33" s="597"/>
      <c r="S33" s="584"/>
      <c r="T33" s="585"/>
      <c r="W33" s="590"/>
      <c r="X33" s="591"/>
      <c r="AA33" s="590"/>
      <c r="AB33" s="591"/>
      <c r="AE33" s="596"/>
      <c r="AF33" s="597"/>
      <c r="AI33" s="596"/>
      <c r="AJ33" s="597"/>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8">
    <mergeCell ref="AA24:AB33"/>
    <mergeCell ref="AE24:AF33"/>
    <mergeCell ref="P35:R35"/>
    <mergeCell ref="AI24:AJ33"/>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398</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115</v>
      </c>
      <c r="B5" s="606"/>
      <c r="C5" s="610"/>
      <c r="D5" s="611"/>
      <c r="E5" s="601" t="s">
        <v>33</v>
      </c>
      <c r="F5" s="602"/>
      <c r="G5" s="612" t="s">
        <v>254</v>
      </c>
      <c r="H5" s="604"/>
      <c r="I5" s="604"/>
      <c r="J5" s="604"/>
      <c r="K5" s="604"/>
      <c r="L5" s="604"/>
      <c r="M5" s="604"/>
      <c r="N5" s="605"/>
      <c r="O5" s="613"/>
      <c r="P5" s="614"/>
      <c r="Q5" s="614"/>
      <c r="R5" s="615"/>
      <c r="S5" s="616">
        <v>10</v>
      </c>
      <c r="T5" s="617"/>
      <c r="U5" s="604" t="s">
        <v>95</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c r="B11" s="622"/>
      <c r="C11" s="623"/>
      <c r="D11" s="621"/>
      <c r="E11" s="622"/>
      <c r="F11" s="622"/>
      <c r="G11" s="623"/>
      <c r="H11" s="621"/>
      <c r="I11" s="622"/>
      <c r="J11" s="622"/>
      <c r="K11" s="622"/>
      <c r="L11" s="622"/>
      <c r="M11" s="623"/>
      <c r="N11" s="27"/>
      <c r="O11" s="624"/>
      <c r="P11" s="625"/>
      <c r="Q11" s="626"/>
      <c r="R11" s="627"/>
      <c r="S11" s="626"/>
      <c r="T11" s="628"/>
      <c r="U11" s="627"/>
      <c r="V11" s="621"/>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箇所/日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319</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399</v>
      </c>
    </row>
    <row r="2" spans="1:40" ht="18.75" x14ac:dyDescent="0.4">
      <c r="B2" s="11" t="s">
        <v>8</v>
      </c>
    </row>
    <row r="5" spans="1:40" x14ac:dyDescent="0.4">
      <c r="B5" s="13" t="s">
        <v>9</v>
      </c>
      <c r="C5" s="12" t="s">
        <v>257</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538" t="s">
        <v>260</v>
      </c>
      <c r="V10" s="539"/>
      <c r="W10" s="539"/>
      <c r="X10" s="539"/>
      <c r="Y10" s="539"/>
      <c r="Z10" s="540"/>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1:40" ht="13.7" customHeight="1" x14ac:dyDescent="0.15">
      <c r="C12" s="38"/>
      <c r="D12" s="550" t="s">
        <v>258</v>
      </c>
      <c r="E12" s="533"/>
      <c r="F12" s="533"/>
      <c r="G12" s="533"/>
      <c r="H12" s="533"/>
      <c r="I12" s="533"/>
      <c r="J12" s="533"/>
      <c r="K12" s="533"/>
      <c r="L12" s="533"/>
      <c r="M12" s="533"/>
      <c r="N12" s="533"/>
      <c r="O12" s="553" t="s">
        <v>259</v>
      </c>
      <c r="P12" s="554"/>
      <c r="Q12" s="554"/>
      <c r="R12" s="554"/>
      <c r="S12" s="554"/>
      <c r="T12" s="555"/>
      <c r="U12" s="562">
        <v>184</v>
      </c>
      <c r="V12" s="563"/>
      <c r="W12" s="563"/>
      <c r="X12" s="563"/>
      <c r="Y12" s="563"/>
      <c r="Z12" s="564"/>
      <c r="AA12" s="571" t="s">
        <v>261</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0" t="s">
        <v>269</v>
      </c>
      <c r="H24" s="581"/>
      <c r="I24"/>
      <c r="J24"/>
      <c r="K24"/>
      <c r="L24"/>
      <c r="M24"/>
      <c r="N24"/>
      <c r="O24"/>
      <c r="P24"/>
      <c r="S24"/>
      <c r="T24"/>
      <c r="U24"/>
      <c r="V24"/>
      <c r="W24"/>
      <c r="X24"/>
      <c r="Y24"/>
      <c r="Z24"/>
      <c r="AA24"/>
      <c r="AB24"/>
      <c r="AC24"/>
      <c r="AD24"/>
      <c r="AE24"/>
      <c r="AF24"/>
      <c r="AG24"/>
      <c r="AI24" s="42"/>
      <c r="AJ24" s="42"/>
      <c r="AO24" s="42"/>
      <c r="AP24" s="42"/>
    </row>
    <row r="25" spans="2:42" ht="15" customHeight="1" x14ac:dyDescent="0.4">
      <c r="B25" s="12"/>
      <c r="C25" s="528"/>
      <c r="D25" s="529"/>
      <c r="G25" s="582"/>
      <c r="H25" s="583"/>
      <c r="I25"/>
      <c r="J25"/>
      <c r="K25"/>
      <c r="L25"/>
      <c r="M25"/>
      <c r="N25"/>
      <c r="O25"/>
      <c r="P25"/>
      <c r="S25"/>
      <c r="T25"/>
      <c r="U25"/>
      <c r="V25"/>
      <c r="W25"/>
      <c r="X25"/>
      <c r="Y25"/>
      <c r="Z25"/>
      <c r="AA25"/>
      <c r="AB25"/>
      <c r="AC25"/>
      <c r="AD25"/>
      <c r="AE25"/>
      <c r="AF25"/>
      <c r="AG25"/>
      <c r="AI25" s="42"/>
      <c r="AJ25" s="42"/>
      <c r="AO25" s="42"/>
      <c r="AP25" s="42"/>
    </row>
    <row r="26" spans="2:42" ht="15" customHeight="1" x14ac:dyDescent="0.4">
      <c r="B26" s="12"/>
      <c r="C26" s="528"/>
      <c r="D26" s="529"/>
      <c r="G26" s="582"/>
      <c r="H26" s="583"/>
      <c r="I26"/>
      <c r="J26"/>
      <c r="K26"/>
      <c r="L26"/>
      <c r="M26"/>
      <c r="N26"/>
      <c r="O26"/>
      <c r="P26"/>
      <c r="S26"/>
      <c r="T26"/>
      <c r="U26"/>
      <c r="V26"/>
      <c r="W26"/>
      <c r="X26"/>
      <c r="Y26"/>
      <c r="Z26"/>
      <c r="AA26"/>
      <c r="AB26"/>
      <c r="AC26"/>
      <c r="AD26"/>
      <c r="AE26"/>
      <c r="AF26"/>
      <c r="AG26"/>
      <c r="AI26" s="42"/>
      <c r="AJ26" s="42"/>
      <c r="AO26" s="42"/>
      <c r="AP26" s="42"/>
    </row>
    <row r="27" spans="2:42" ht="15" customHeight="1" x14ac:dyDescent="0.4">
      <c r="B27" s="12"/>
      <c r="C27" s="528"/>
      <c r="D27" s="529"/>
      <c r="G27" s="582"/>
      <c r="H27" s="583"/>
      <c r="I27"/>
      <c r="J27"/>
      <c r="K27"/>
      <c r="L27"/>
      <c r="M27"/>
      <c r="N27"/>
      <c r="O27"/>
      <c r="P27"/>
      <c r="S27"/>
      <c r="T27"/>
      <c r="U27"/>
      <c r="V27"/>
      <c r="W27"/>
      <c r="X27"/>
      <c r="Y27"/>
      <c r="Z27"/>
      <c r="AA27"/>
      <c r="AB27"/>
      <c r="AC27"/>
      <c r="AD27"/>
      <c r="AE27"/>
      <c r="AF27"/>
      <c r="AG27"/>
      <c r="AH27" s="35"/>
      <c r="AI27" s="42"/>
      <c r="AJ27" s="42"/>
      <c r="AN27" s="35"/>
      <c r="AO27" s="42"/>
      <c r="AP27" s="42"/>
    </row>
    <row r="28" spans="2:42" ht="15" customHeight="1" x14ac:dyDescent="0.4">
      <c r="B28" s="12"/>
      <c r="C28" s="528"/>
      <c r="D28" s="529"/>
      <c r="G28" s="582"/>
      <c r="H28" s="583"/>
      <c r="I28"/>
      <c r="J28"/>
      <c r="K28"/>
      <c r="L28"/>
      <c r="M28"/>
      <c r="N28"/>
      <c r="O28"/>
      <c r="P28"/>
      <c r="S28"/>
      <c r="T28"/>
      <c r="U28"/>
      <c r="V28"/>
      <c r="W28"/>
      <c r="X28"/>
      <c r="Y28"/>
      <c r="Z28"/>
      <c r="AA28"/>
      <c r="AB28"/>
      <c r="AC28"/>
      <c r="AD28"/>
      <c r="AE28"/>
      <c r="AF28"/>
      <c r="AG28"/>
      <c r="AH28" s="35"/>
      <c r="AI28" s="42"/>
      <c r="AJ28" s="42"/>
      <c r="AN28" s="35"/>
      <c r="AO28" s="42"/>
      <c r="AP28" s="42"/>
    </row>
    <row r="29" spans="2:42" ht="15" customHeight="1" x14ac:dyDescent="0.4">
      <c r="B29" s="12"/>
      <c r="C29" s="528"/>
      <c r="D29" s="529"/>
      <c r="G29" s="582"/>
      <c r="H29" s="583"/>
      <c r="I29"/>
      <c r="J29"/>
      <c r="K29"/>
      <c r="L29"/>
      <c r="M29"/>
      <c r="N29"/>
      <c r="O29"/>
      <c r="P29"/>
      <c r="S29"/>
      <c r="T29"/>
      <c r="U29"/>
      <c r="V29"/>
      <c r="W29"/>
      <c r="X29"/>
      <c r="Y29"/>
      <c r="Z29"/>
      <c r="AA29"/>
      <c r="AB29"/>
      <c r="AC29"/>
      <c r="AD29"/>
      <c r="AE29"/>
      <c r="AF29"/>
      <c r="AG29"/>
      <c r="AI29" s="42"/>
      <c r="AJ29" s="42"/>
      <c r="AO29" s="42"/>
      <c r="AP29" s="42"/>
    </row>
    <row r="30" spans="2:42" ht="15" customHeight="1" x14ac:dyDescent="0.4">
      <c r="B30" s="12"/>
      <c r="C30" s="528"/>
      <c r="D30" s="529"/>
      <c r="G30" s="582"/>
      <c r="H30" s="583"/>
      <c r="I30"/>
      <c r="J30"/>
      <c r="K30"/>
      <c r="L30"/>
      <c r="M30"/>
      <c r="N30"/>
      <c r="O30"/>
      <c r="P30"/>
      <c r="S30"/>
      <c r="T30"/>
      <c r="U30"/>
      <c r="V30"/>
      <c r="W30"/>
      <c r="X30"/>
      <c r="Y30"/>
      <c r="Z30"/>
      <c r="AA30"/>
      <c r="AB30"/>
      <c r="AC30"/>
      <c r="AD30"/>
      <c r="AE30"/>
      <c r="AF30"/>
      <c r="AG30"/>
      <c r="AI30" s="42"/>
      <c r="AJ30" s="42"/>
      <c r="AO30" s="42"/>
      <c r="AP30" s="42"/>
    </row>
    <row r="31" spans="2:42" ht="15" customHeight="1" x14ac:dyDescent="0.4">
      <c r="B31" s="12"/>
      <c r="C31" s="528"/>
      <c r="D31" s="529"/>
      <c r="G31" s="582"/>
      <c r="H31" s="583"/>
      <c r="I31"/>
      <c r="J31"/>
      <c r="K31"/>
      <c r="L31"/>
      <c r="M31"/>
      <c r="N31"/>
      <c r="O31"/>
      <c r="P31"/>
      <c r="S31"/>
      <c r="T31"/>
      <c r="U31"/>
      <c r="V31"/>
      <c r="W31"/>
      <c r="X31"/>
      <c r="Y31"/>
      <c r="Z31"/>
      <c r="AA31"/>
      <c r="AB31"/>
      <c r="AC31"/>
      <c r="AD31"/>
      <c r="AE31"/>
      <c r="AF31"/>
      <c r="AG31"/>
      <c r="AI31" s="42"/>
      <c r="AJ31" s="42"/>
      <c r="AO31" s="42"/>
      <c r="AP31" s="42"/>
    </row>
    <row r="32" spans="2:42" ht="15" customHeight="1" x14ac:dyDescent="0.4">
      <c r="B32" s="12"/>
      <c r="C32" s="528"/>
      <c r="D32" s="529"/>
      <c r="G32" s="582"/>
      <c r="H32" s="583"/>
      <c r="I32"/>
      <c r="J32"/>
      <c r="K32"/>
      <c r="L32"/>
      <c r="M32"/>
      <c r="N32"/>
      <c r="O32"/>
      <c r="P32"/>
      <c r="S32"/>
      <c r="T32"/>
      <c r="U32"/>
      <c r="V32"/>
      <c r="W32"/>
      <c r="X32"/>
      <c r="Y32"/>
      <c r="Z32"/>
      <c r="AA32"/>
      <c r="AB32"/>
      <c r="AC32"/>
      <c r="AD32"/>
      <c r="AE32"/>
      <c r="AF32"/>
      <c r="AG32"/>
      <c r="AI32" s="42"/>
      <c r="AJ32" s="42"/>
      <c r="AO32" s="42"/>
      <c r="AP32" s="42"/>
    </row>
    <row r="33" spans="3:40" ht="19.5" thickBot="1" x14ac:dyDescent="0.45">
      <c r="C33" s="530"/>
      <c r="D33" s="531"/>
      <c r="G33" s="584"/>
      <c r="H33" s="585"/>
      <c r="I33"/>
      <c r="J33"/>
      <c r="K33"/>
      <c r="L33"/>
      <c r="M33"/>
      <c r="N33"/>
      <c r="O33"/>
      <c r="P33"/>
      <c r="S33"/>
      <c r="T33"/>
      <c r="U33"/>
      <c r="V33"/>
      <c r="W33"/>
      <c r="X33"/>
      <c r="Y33"/>
      <c r="Z33"/>
      <c r="AA33"/>
      <c r="AB33"/>
      <c r="AC33"/>
      <c r="AD33"/>
      <c r="AE33"/>
      <c r="AF33"/>
      <c r="AG33"/>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1">
    <mergeCell ref="P35:R35"/>
    <mergeCell ref="C24:D33"/>
    <mergeCell ref="G24:H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399</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174</v>
      </c>
      <c r="B5" s="606"/>
      <c r="C5" s="610"/>
      <c r="D5" s="611"/>
      <c r="E5" s="601" t="s">
        <v>33</v>
      </c>
      <c r="F5" s="602"/>
      <c r="G5" s="612" t="s">
        <v>255</v>
      </c>
      <c r="H5" s="604"/>
      <c r="I5" s="604"/>
      <c r="J5" s="604"/>
      <c r="K5" s="604"/>
      <c r="L5" s="604"/>
      <c r="M5" s="604"/>
      <c r="N5" s="605"/>
      <c r="O5" s="613"/>
      <c r="P5" s="614"/>
      <c r="Q5" s="614"/>
      <c r="R5" s="615"/>
      <c r="S5" s="616">
        <v>100</v>
      </c>
      <c r="T5" s="617"/>
      <c r="U5" s="604" t="s">
        <v>256</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50</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c r="E8" s="622"/>
      <c r="F8" s="622"/>
      <c r="G8" s="623"/>
      <c r="H8" s="621"/>
      <c r="I8" s="622"/>
      <c r="J8" s="622"/>
      <c r="K8" s="622"/>
      <c r="L8" s="622"/>
      <c r="M8" s="623"/>
      <c r="N8" s="27"/>
      <c r="O8" s="624"/>
      <c r="P8" s="625"/>
      <c r="Q8" s="626"/>
      <c r="R8" s="627"/>
      <c r="S8" s="626"/>
      <c r="T8" s="628"/>
      <c r="U8" s="627"/>
      <c r="V8" s="621"/>
      <c r="W8" s="622"/>
      <c r="X8" s="622"/>
      <c r="Y8" s="623"/>
    </row>
    <row r="9" spans="1:25" ht="22.7" customHeight="1" x14ac:dyDescent="0.4">
      <c r="A9" s="621"/>
      <c r="B9" s="622"/>
      <c r="C9" s="623"/>
      <c r="D9" s="621"/>
      <c r="E9" s="622"/>
      <c r="F9" s="622"/>
      <c r="G9" s="623"/>
      <c r="H9" s="637"/>
      <c r="I9" s="638"/>
      <c r="J9" s="638"/>
      <c r="K9" s="638"/>
      <c r="L9" s="638"/>
      <c r="M9" s="639"/>
      <c r="N9" s="27"/>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c r="B11" s="622"/>
      <c r="C11" s="623"/>
      <c r="D11" s="621"/>
      <c r="E11" s="622"/>
      <c r="F11" s="622"/>
      <c r="G11" s="623"/>
      <c r="H11" s="621"/>
      <c r="I11" s="622"/>
      <c r="J11" s="622"/>
      <c r="K11" s="622"/>
      <c r="L11" s="622"/>
      <c r="M11" s="623"/>
      <c r="N11" s="27"/>
      <c r="O11" s="624"/>
      <c r="P11" s="625"/>
      <c r="Q11" s="626"/>
      <c r="R11" s="627"/>
      <c r="S11" s="626"/>
      <c r="T11" s="628"/>
      <c r="U11" s="627"/>
      <c r="V11" s="621"/>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枚/日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318</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election activeCell="BO18" sqref="BO18"/>
    </sheetView>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400</v>
      </c>
    </row>
    <row r="2" spans="1:40" ht="18.75" x14ac:dyDescent="0.4">
      <c r="B2" s="11" t="s">
        <v>8</v>
      </c>
    </row>
    <row r="5" spans="1:40" x14ac:dyDescent="0.4">
      <c r="B5" s="13" t="s">
        <v>9</v>
      </c>
      <c r="C5" s="12" t="s">
        <v>302</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674" t="s">
        <v>94</v>
      </c>
      <c r="V10" s="675"/>
      <c r="W10" s="675"/>
      <c r="X10" s="675"/>
      <c r="Y10" s="675"/>
      <c r="Z10" s="676"/>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677"/>
      <c r="V11" s="678"/>
      <c r="W11" s="678"/>
      <c r="X11" s="678"/>
      <c r="Y11" s="678"/>
      <c r="Z11" s="679"/>
      <c r="AA11" s="547"/>
      <c r="AB11" s="548"/>
      <c r="AC11" s="548"/>
      <c r="AD11" s="548"/>
      <c r="AE11" s="548"/>
      <c r="AF11" s="548"/>
      <c r="AG11" s="548"/>
      <c r="AH11" s="548"/>
      <c r="AI11" s="548"/>
      <c r="AJ11" s="548"/>
      <c r="AK11" s="548"/>
      <c r="AL11" s="548"/>
      <c r="AM11" s="548"/>
      <c r="AN11" s="549"/>
    </row>
    <row r="12" spans="1:40" ht="13.7" customHeight="1" x14ac:dyDescent="0.15">
      <c r="C12" s="38"/>
      <c r="D12" s="550" t="s">
        <v>309</v>
      </c>
      <c r="E12" s="533"/>
      <c r="F12" s="533"/>
      <c r="G12" s="533"/>
      <c r="H12" s="533"/>
      <c r="I12" s="533"/>
      <c r="J12" s="533"/>
      <c r="K12" s="533"/>
      <c r="L12" s="533"/>
      <c r="M12" s="533"/>
      <c r="N12" s="533"/>
      <c r="O12" s="553" t="s">
        <v>297</v>
      </c>
      <c r="P12" s="554"/>
      <c r="Q12" s="554"/>
      <c r="R12" s="554"/>
      <c r="S12" s="554"/>
      <c r="T12" s="555"/>
      <c r="U12" s="562">
        <v>194</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59"/>
      <c r="AC20" s="59"/>
      <c r="AD20" s="59"/>
      <c r="AE20" s="59"/>
      <c r="AF20" s="59"/>
      <c r="AG20" s="59"/>
      <c r="AH20" s="39"/>
      <c r="AI20" s="39"/>
    </row>
    <row r="21" spans="2:42" x14ac:dyDescent="0.4">
      <c r="B21" s="13" t="s">
        <v>18</v>
      </c>
      <c r="C21" s="12" t="s">
        <v>19</v>
      </c>
      <c r="AB21" s="59"/>
      <c r="AC21" s="59"/>
      <c r="AD21" s="59"/>
      <c r="AE21" s="59"/>
      <c r="AF21" s="59"/>
      <c r="AG21" s="59"/>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59"/>
      <c r="S23" s="43"/>
      <c r="T23" s="43"/>
      <c r="X23" s="42"/>
      <c r="Y23" s="42"/>
      <c r="AC23" s="42"/>
      <c r="AD23" s="42"/>
      <c r="AI23" s="42"/>
      <c r="AJ23" s="42"/>
      <c r="AO23" s="42"/>
      <c r="AP23" s="42"/>
    </row>
    <row r="24" spans="2:42" ht="15" customHeight="1" x14ac:dyDescent="0.4">
      <c r="B24" s="12"/>
      <c r="C24" s="526" t="s">
        <v>197</v>
      </c>
      <c r="D24" s="527"/>
      <c r="G24" s="586" t="s">
        <v>298</v>
      </c>
      <c r="H24" s="587"/>
      <c r="J24" s="59"/>
      <c r="K24" s="580" t="s">
        <v>299</v>
      </c>
      <c r="L24" s="581"/>
      <c r="N24" s="59"/>
      <c r="O24" s="598" t="s">
        <v>300</v>
      </c>
      <c r="P24" s="594"/>
      <c r="S24" s="586" t="s">
        <v>301</v>
      </c>
      <c r="T24" s="587"/>
      <c r="V24" s="59"/>
      <c r="W24" s="686"/>
      <c r="X24" s="686"/>
      <c r="Y24" s="65"/>
      <c r="Z24" s="66"/>
      <c r="AA24" s="686"/>
      <c r="AB24" s="686"/>
      <c r="AC24" s="67"/>
      <c r="AD24" s="65"/>
      <c r="AE24" s="687"/>
      <c r="AF24" s="687"/>
      <c r="AG24" s="67"/>
      <c r="AH24" s="67"/>
      <c r="AI24" s="687"/>
      <c r="AJ24" s="687"/>
      <c r="AK24" s="65"/>
      <c r="AO24" s="42"/>
      <c r="AP24" s="42"/>
    </row>
    <row r="25" spans="2:42" ht="15" customHeight="1" x14ac:dyDescent="0.4">
      <c r="B25" s="12"/>
      <c r="C25" s="528"/>
      <c r="D25" s="529"/>
      <c r="G25" s="588"/>
      <c r="H25" s="589"/>
      <c r="J25" s="59"/>
      <c r="K25" s="582"/>
      <c r="L25" s="583"/>
      <c r="N25" s="59"/>
      <c r="O25" s="528"/>
      <c r="P25" s="595"/>
      <c r="S25" s="588"/>
      <c r="T25" s="589"/>
      <c r="V25" s="59"/>
      <c r="W25" s="686"/>
      <c r="X25" s="686"/>
      <c r="Y25" s="65"/>
      <c r="Z25" s="66"/>
      <c r="AA25" s="686"/>
      <c r="AB25" s="686"/>
      <c r="AC25" s="67"/>
      <c r="AD25" s="65"/>
      <c r="AE25" s="687"/>
      <c r="AF25" s="687"/>
      <c r="AG25" s="67"/>
      <c r="AH25" s="67"/>
      <c r="AI25" s="687"/>
      <c r="AJ25" s="687"/>
      <c r="AK25" s="65"/>
      <c r="AO25" s="42"/>
      <c r="AP25" s="42"/>
    </row>
    <row r="26" spans="2:42" ht="15" customHeight="1" x14ac:dyDescent="0.4">
      <c r="B26" s="12"/>
      <c r="C26" s="528"/>
      <c r="D26" s="529"/>
      <c r="G26" s="588"/>
      <c r="H26" s="589"/>
      <c r="J26" s="59"/>
      <c r="K26" s="582"/>
      <c r="L26" s="583"/>
      <c r="N26" s="59"/>
      <c r="O26" s="528"/>
      <c r="P26" s="595"/>
      <c r="S26" s="588"/>
      <c r="T26" s="589"/>
      <c r="V26" s="59"/>
      <c r="W26" s="686"/>
      <c r="X26" s="686"/>
      <c r="Y26" s="65"/>
      <c r="Z26" s="66"/>
      <c r="AA26" s="686"/>
      <c r="AB26" s="686"/>
      <c r="AC26" s="67"/>
      <c r="AD26" s="65"/>
      <c r="AE26" s="687"/>
      <c r="AF26" s="687"/>
      <c r="AG26" s="67"/>
      <c r="AH26" s="67"/>
      <c r="AI26" s="687"/>
      <c r="AJ26" s="687"/>
      <c r="AK26" s="65"/>
      <c r="AO26" s="42"/>
      <c r="AP26" s="42"/>
    </row>
    <row r="27" spans="2:42" ht="15" customHeight="1" x14ac:dyDescent="0.4">
      <c r="B27" s="12"/>
      <c r="C27" s="528"/>
      <c r="D27" s="529"/>
      <c r="G27" s="588"/>
      <c r="H27" s="589"/>
      <c r="J27" s="59"/>
      <c r="K27" s="582"/>
      <c r="L27" s="583"/>
      <c r="N27" s="59"/>
      <c r="O27" s="528"/>
      <c r="P27" s="595"/>
      <c r="S27" s="588"/>
      <c r="T27" s="589"/>
      <c r="V27" s="59"/>
      <c r="W27" s="686"/>
      <c r="X27" s="686"/>
      <c r="Y27" s="65"/>
      <c r="Z27" s="66"/>
      <c r="AA27" s="686"/>
      <c r="AB27" s="686"/>
      <c r="AC27" s="67"/>
      <c r="AD27" s="65"/>
      <c r="AE27" s="687"/>
      <c r="AF27" s="687"/>
      <c r="AG27" s="67"/>
      <c r="AH27" s="67"/>
      <c r="AI27" s="687"/>
      <c r="AJ27" s="687"/>
      <c r="AK27" s="65"/>
      <c r="AN27" s="59"/>
      <c r="AO27" s="42"/>
      <c r="AP27" s="42"/>
    </row>
    <row r="28" spans="2:42" ht="15" customHeight="1" x14ac:dyDescent="0.4">
      <c r="B28" s="12"/>
      <c r="C28" s="528"/>
      <c r="D28" s="529"/>
      <c r="G28" s="588"/>
      <c r="H28" s="589"/>
      <c r="J28" s="59"/>
      <c r="K28" s="582"/>
      <c r="L28" s="583"/>
      <c r="N28" s="59"/>
      <c r="O28" s="528"/>
      <c r="P28" s="595"/>
      <c r="S28" s="588"/>
      <c r="T28" s="589"/>
      <c r="V28" s="59"/>
      <c r="W28" s="686"/>
      <c r="X28" s="686"/>
      <c r="Y28" s="65"/>
      <c r="Z28" s="66"/>
      <c r="AA28" s="686"/>
      <c r="AB28" s="686"/>
      <c r="AC28" s="67"/>
      <c r="AD28" s="65"/>
      <c r="AE28" s="687"/>
      <c r="AF28" s="687"/>
      <c r="AG28" s="67"/>
      <c r="AH28" s="67"/>
      <c r="AI28" s="687"/>
      <c r="AJ28" s="687"/>
      <c r="AK28" s="65"/>
      <c r="AN28" s="59"/>
      <c r="AO28" s="42"/>
      <c r="AP28" s="42"/>
    </row>
    <row r="29" spans="2:42" ht="15" customHeight="1" x14ac:dyDescent="0.4">
      <c r="B29" s="12"/>
      <c r="C29" s="528"/>
      <c r="D29" s="529"/>
      <c r="G29" s="588"/>
      <c r="H29" s="589"/>
      <c r="J29" s="59"/>
      <c r="K29" s="582"/>
      <c r="L29" s="583"/>
      <c r="N29" s="59"/>
      <c r="O29" s="528"/>
      <c r="P29" s="595"/>
      <c r="S29" s="588"/>
      <c r="T29" s="589"/>
      <c r="V29" s="59"/>
      <c r="W29" s="686"/>
      <c r="X29" s="686"/>
      <c r="Y29" s="65"/>
      <c r="Z29" s="66"/>
      <c r="AA29" s="686"/>
      <c r="AB29" s="686"/>
      <c r="AC29" s="67"/>
      <c r="AD29" s="65"/>
      <c r="AE29" s="687"/>
      <c r="AF29" s="687"/>
      <c r="AG29" s="67"/>
      <c r="AH29" s="67"/>
      <c r="AI29" s="687"/>
      <c r="AJ29" s="687"/>
      <c r="AK29" s="65"/>
      <c r="AO29" s="42"/>
      <c r="AP29" s="42"/>
    </row>
    <row r="30" spans="2:42" ht="15" customHeight="1" x14ac:dyDescent="0.4">
      <c r="B30" s="12"/>
      <c r="C30" s="528"/>
      <c r="D30" s="529"/>
      <c r="G30" s="588"/>
      <c r="H30" s="589"/>
      <c r="J30" s="59"/>
      <c r="K30" s="582"/>
      <c r="L30" s="583"/>
      <c r="N30" s="59"/>
      <c r="O30" s="528"/>
      <c r="P30" s="595"/>
      <c r="S30" s="588"/>
      <c r="T30" s="589"/>
      <c r="V30" s="59"/>
      <c r="W30" s="686"/>
      <c r="X30" s="686"/>
      <c r="Y30" s="65"/>
      <c r="Z30" s="66"/>
      <c r="AA30" s="686"/>
      <c r="AB30" s="686"/>
      <c r="AC30" s="67"/>
      <c r="AD30" s="65"/>
      <c r="AE30" s="687"/>
      <c r="AF30" s="687"/>
      <c r="AG30" s="67"/>
      <c r="AH30" s="67"/>
      <c r="AI30" s="687"/>
      <c r="AJ30" s="687"/>
      <c r="AK30" s="65"/>
      <c r="AO30" s="42"/>
      <c r="AP30" s="42"/>
    </row>
    <row r="31" spans="2:42" ht="15" customHeight="1" x14ac:dyDescent="0.4">
      <c r="B31" s="12"/>
      <c r="C31" s="528"/>
      <c r="D31" s="529"/>
      <c r="G31" s="588"/>
      <c r="H31" s="589"/>
      <c r="J31" s="59"/>
      <c r="K31" s="582"/>
      <c r="L31" s="583"/>
      <c r="N31" s="59"/>
      <c r="O31" s="528"/>
      <c r="P31" s="595"/>
      <c r="S31" s="588"/>
      <c r="T31" s="589"/>
      <c r="V31" s="59"/>
      <c r="W31" s="686"/>
      <c r="X31" s="686"/>
      <c r="Y31" s="65"/>
      <c r="Z31" s="66"/>
      <c r="AA31" s="686"/>
      <c r="AB31" s="686"/>
      <c r="AC31" s="67"/>
      <c r="AD31" s="65"/>
      <c r="AE31" s="687"/>
      <c r="AF31" s="687"/>
      <c r="AG31" s="67"/>
      <c r="AH31" s="67"/>
      <c r="AI31" s="687"/>
      <c r="AJ31" s="687"/>
      <c r="AK31" s="65"/>
      <c r="AO31" s="42"/>
      <c r="AP31" s="42"/>
    </row>
    <row r="32" spans="2:42" ht="15" customHeight="1" x14ac:dyDescent="0.4">
      <c r="B32" s="12"/>
      <c r="C32" s="528"/>
      <c r="D32" s="529"/>
      <c r="G32" s="588"/>
      <c r="H32" s="589"/>
      <c r="K32" s="582"/>
      <c r="L32" s="583"/>
      <c r="O32" s="528"/>
      <c r="P32" s="595"/>
      <c r="S32" s="588"/>
      <c r="T32" s="589"/>
      <c r="W32" s="686"/>
      <c r="X32" s="686"/>
      <c r="Y32" s="65"/>
      <c r="Z32" s="65"/>
      <c r="AA32" s="686"/>
      <c r="AB32" s="686"/>
      <c r="AC32" s="67"/>
      <c r="AD32" s="65"/>
      <c r="AE32" s="687"/>
      <c r="AF32" s="687"/>
      <c r="AG32" s="67"/>
      <c r="AH32" s="67"/>
      <c r="AI32" s="687"/>
      <c r="AJ32" s="687"/>
      <c r="AK32" s="65"/>
      <c r="AO32" s="42"/>
      <c r="AP32" s="42"/>
    </row>
    <row r="33" spans="3:40" ht="19.5" customHeight="1" thickBot="1" x14ac:dyDescent="0.45">
      <c r="C33" s="530"/>
      <c r="D33" s="531"/>
      <c r="G33" s="590"/>
      <c r="H33" s="591"/>
      <c r="K33" s="584"/>
      <c r="L33" s="585"/>
      <c r="O33" s="596"/>
      <c r="P33" s="597"/>
      <c r="S33" s="590"/>
      <c r="T33" s="591"/>
      <c r="W33" s="686"/>
      <c r="X33" s="686"/>
      <c r="Y33" s="65"/>
      <c r="Z33" s="65"/>
      <c r="AA33" s="686"/>
      <c r="AB33" s="686"/>
      <c r="AC33" s="65"/>
      <c r="AD33" s="65"/>
      <c r="AE33" s="687"/>
      <c r="AF33" s="687"/>
      <c r="AG33" s="65"/>
      <c r="AH33" s="65"/>
      <c r="AI33" s="687"/>
      <c r="AJ33" s="687"/>
      <c r="AK33" s="65"/>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8">
    <mergeCell ref="D10:N11"/>
    <mergeCell ref="O10:T11"/>
    <mergeCell ref="U10:Z11"/>
    <mergeCell ref="AA10:AN11"/>
    <mergeCell ref="D12:N18"/>
    <mergeCell ref="O12:T18"/>
    <mergeCell ref="U12:Z18"/>
    <mergeCell ref="AA12:AN18"/>
    <mergeCell ref="AA24:AB33"/>
    <mergeCell ref="AE24:AF33"/>
    <mergeCell ref="AI24:AJ33"/>
    <mergeCell ref="P35:R35"/>
    <mergeCell ref="C24:D33"/>
    <mergeCell ref="G24:H33"/>
    <mergeCell ref="K24:L33"/>
    <mergeCell ref="O24:P33"/>
    <mergeCell ref="S24:T33"/>
    <mergeCell ref="W24:X33"/>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election activeCell="AB7" sqref="AB7"/>
    </sheetView>
  </sheetViews>
  <sheetFormatPr defaultColWidth="9" defaultRowHeight="13.5" x14ac:dyDescent="0.4"/>
  <cols>
    <col min="1" max="26" width="5.625" style="21" customWidth="1"/>
    <col min="27" max="27" width="20.625" style="60" customWidth="1"/>
    <col min="28" max="37" width="5.625" style="21" customWidth="1"/>
    <col min="38" max="16384" width="9" style="21"/>
  </cols>
  <sheetData>
    <row r="1" spans="1:25" ht="17.45" customHeight="1" x14ac:dyDescent="0.4">
      <c r="A1" s="12" t="s">
        <v>400</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108</v>
      </c>
      <c r="B5" s="606"/>
      <c r="C5" s="610"/>
      <c r="D5" s="611"/>
      <c r="E5" s="601" t="s">
        <v>33</v>
      </c>
      <c r="F5" s="602"/>
      <c r="G5" s="612" t="s">
        <v>311</v>
      </c>
      <c r="H5" s="688"/>
      <c r="I5" s="688"/>
      <c r="J5" s="688"/>
      <c r="K5" s="688"/>
      <c r="L5" s="688"/>
      <c r="M5" s="688"/>
      <c r="N5" s="688"/>
      <c r="O5" s="688"/>
      <c r="P5" s="688"/>
      <c r="Q5" s="614"/>
      <c r="R5" s="615"/>
      <c r="S5" s="616">
        <v>10</v>
      </c>
      <c r="T5" s="617"/>
      <c r="U5" s="604" t="s">
        <v>95</v>
      </c>
      <c r="V5" s="604"/>
      <c r="W5" s="23"/>
      <c r="X5" s="23"/>
      <c r="Y5" s="61"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箇所/日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316</v>
      </c>
    </row>
    <row r="25" spans="1:27" x14ac:dyDescent="0.4">
      <c r="B25" s="32"/>
    </row>
    <row r="26" spans="1:27" x14ac:dyDescent="0.4">
      <c r="B26" s="32"/>
    </row>
  </sheetData>
  <mergeCells count="99">
    <mergeCell ref="X1:Y1"/>
    <mergeCell ref="A2:Y2"/>
    <mergeCell ref="A4:B4"/>
    <mergeCell ref="C4:S4"/>
    <mergeCell ref="T4:U4"/>
    <mergeCell ref="V4:Y4"/>
    <mergeCell ref="U5:V5"/>
    <mergeCell ref="A6:C6"/>
    <mergeCell ref="D6:G6"/>
    <mergeCell ref="H6:M6"/>
    <mergeCell ref="O6:P6"/>
    <mergeCell ref="Q6:R6"/>
    <mergeCell ref="S6:U6"/>
    <mergeCell ref="V6:Y6"/>
    <mergeCell ref="A5:D5"/>
    <mergeCell ref="E5:F5"/>
    <mergeCell ref="Q5:R5"/>
    <mergeCell ref="S5:T5"/>
    <mergeCell ref="V7:Y7"/>
    <mergeCell ref="A8:C8"/>
    <mergeCell ref="D8:G8"/>
    <mergeCell ref="H8:M8"/>
    <mergeCell ref="O8:P8"/>
    <mergeCell ref="Q8:R8"/>
    <mergeCell ref="S8:U8"/>
    <mergeCell ref="V8:Y8"/>
    <mergeCell ref="A7:C7"/>
    <mergeCell ref="D7:G7"/>
    <mergeCell ref="H7:M7"/>
    <mergeCell ref="O7:P7"/>
    <mergeCell ref="Q7:R7"/>
    <mergeCell ref="S7:U7"/>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Q16:R16"/>
    <mergeCell ref="S16:U16"/>
    <mergeCell ref="V16:Y16"/>
    <mergeCell ref="A15:C15"/>
    <mergeCell ref="D15:G15"/>
    <mergeCell ref="H15:M15"/>
    <mergeCell ref="O15:P15"/>
    <mergeCell ref="Q15:R15"/>
    <mergeCell ref="S15:U15"/>
    <mergeCell ref="V17:Y17"/>
    <mergeCell ref="A19:C19"/>
    <mergeCell ref="D19:G19"/>
    <mergeCell ref="H19:J19"/>
    <mergeCell ref="G5:P5"/>
    <mergeCell ref="A17:C17"/>
    <mergeCell ref="D17:G17"/>
    <mergeCell ref="H17:M17"/>
    <mergeCell ref="O17:P17"/>
    <mergeCell ref="Q17:R17"/>
    <mergeCell ref="S17:U17"/>
    <mergeCell ref="V15:Y15"/>
    <mergeCell ref="A16:C16"/>
    <mergeCell ref="D16:G16"/>
    <mergeCell ref="H16:M16"/>
    <mergeCell ref="O16:P16"/>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383</v>
      </c>
    </row>
    <row r="2" spans="1:40" ht="18.75" x14ac:dyDescent="0.4">
      <c r="B2" s="11" t="s">
        <v>8</v>
      </c>
    </row>
    <row r="5" spans="1:40" x14ac:dyDescent="0.4">
      <c r="B5" s="13" t="s">
        <v>9</v>
      </c>
      <c r="C5" s="12" t="s">
        <v>190</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538" t="s">
        <v>193</v>
      </c>
      <c r="V10" s="539"/>
      <c r="W10" s="539"/>
      <c r="X10" s="539"/>
      <c r="Y10" s="539"/>
      <c r="Z10" s="540"/>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1:40" ht="13.7" customHeight="1" x14ac:dyDescent="0.15">
      <c r="C12" s="38"/>
      <c r="D12" s="550" t="s">
        <v>191</v>
      </c>
      <c r="E12" s="533"/>
      <c r="F12" s="533"/>
      <c r="G12" s="533"/>
      <c r="H12" s="533"/>
      <c r="I12" s="533"/>
      <c r="J12" s="533"/>
      <c r="K12" s="533"/>
      <c r="L12" s="533"/>
      <c r="M12" s="533"/>
      <c r="N12" s="533"/>
      <c r="O12" s="553" t="s">
        <v>192</v>
      </c>
      <c r="P12" s="554"/>
      <c r="Q12" s="554"/>
      <c r="R12" s="554"/>
      <c r="S12" s="554"/>
      <c r="T12" s="555"/>
      <c r="U12" s="562">
        <v>153</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198</v>
      </c>
      <c r="T24" s="581"/>
      <c r="V24" s="35"/>
      <c r="W24" s="586" t="s">
        <v>199</v>
      </c>
      <c r="X24" s="587"/>
      <c r="Y24" s="42"/>
      <c r="AA24" s="526" t="s">
        <v>200</v>
      </c>
      <c r="AB24" s="527"/>
      <c r="AC24" s="42"/>
      <c r="AD24" s="42"/>
      <c r="AE24" s="526" t="s">
        <v>74</v>
      </c>
      <c r="AF24" s="527"/>
      <c r="AI24" s="42"/>
      <c r="AJ24" s="42"/>
      <c r="AO24" s="42"/>
      <c r="AP24" s="42"/>
    </row>
    <row r="25" spans="2:42" ht="15" customHeight="1" x14ac:dyDescent="0.4">
      <c r="B25" s="12"/>
      <c r="C25" s="528"/>
      <c r="D25" s="529"/>
      <c r="G25" s="588"/>
      <c r="H25" s="589"/>
      <c r="J25" s="35"/>
      <c r="K25" s="528"/>
      <c r="L25" s="595"/>
      <c r="N25" s="35"/>
      <c r="O25" s="528"/>
      <c r="P25" s="595"/>
      <c r="S25" s="582"/>
      <c r="T25" s="583"/>
      <c r="V25" s="35"/>
      <c r="W25" s="588"/>
      <c r="X25" s="589"/>
      <c r="Y25" s="42"/>
      <c r="AA25" s="528"/>
      <c r="AB25" s="529"/>
      <c r="AC25" s="42"/>
      <c r="AD25" s="42"/>
      <c r="AE25" s="528"/>
      <c r="AF25" s="529"/>
      <c r="AI25" s="42"/>
      <c r="AJ25" s="42"/>
      <c r="AO25" s="42"/>
      <c r="AP25" s="42"/>
    </row>
    <row r="26" spans="2:42" ht="15" customHeight="1" x14ac:dyDescent="0.4">
      <c r="B26" s="12"/>
      <c r="C26" s="528"/>
      <c r="D26" s="529"/>
      <c r="G26" s="588"/>
      <c r="H26" s="589"/>
      <c r="J26" s="35"/>
      <c r="K26" s="528"/>
      <c r="L26" s="595"/>
      <c r="N26" s="35"/>
      <c r="O26" s="528"/>
      <c r="P26" s="595"/>
      <c r="S26" s="582"/>
      <c r="T26" s="583"/>
      <c r="V26" s="35"/>
      <c r="W26" s="588"/>
      <c r="X26" s="589"/>
      <c r="Y26" s="42"/>
      <c r="AA26" s="528"/>
      <c r="AB26" s="529"/>
      <c r="AC26" s="42"/>
      <c r="AD26" s="42"/>
      <c r="AE26" s="528"/>
      <c r="AF26" s="529"/>
      <c r="AI26" s="42"/>
      <c r="AJ26" s="42"/>
      <c r="AO26" s="42"/>
      <c r="AP26" s="42"/>
    </row>
    <row r="27" spans="2:42" ht="15" customHeight="1" x14ac:dyDescent="0.4">
      <c r="B27" s="12"/>
      <c r="C27" s="528"/>
      <c r="D27" s="529"/>
      <c r="G27" s="588"/>
      <c r="H27" s="589"/>
      <c r="J27" s="35"/>
      <c r="K27" s="528"/>
      <c r="L27" s="595"/>
      <c r="N27" s="35"/>
      <c r="O27" s="528"/>
      <c r="P27" s="595"/>
      <c r="S27" s="582"/>
      <c r="T27" s="583"/>
      <c r="V27" s="35"/>
      <c r="W27" s="588"/>
      <c r="X27" s="589"/>
      <c r="Y27" s="42"/>
      <c r="AA27" s="528"/>
      <c r="AB27" s="529"/>
      <c r="AC27" s="42"/>
      <c r="AD27" s="42"/>
      <c r="AE27" s="528"/>
      <c r="AF27" s="529"/>
      <c r="AH27" s="35"/>
      <c r="AI27" s="42"/>
      <c r="AJ27" s="42"/>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Y28" s="42"/>
      <c r="AA28" s="528"/>
      <c r="AB28" s="529"/>
      <c r="AC28" s="42"/>
      <c r="AD28" s="42"/>
      <c r="AE28" s="528"/>
      <c r="AF28" s="529"/>
      <c r="AH28" s="35"/>
      <c r="AI28" s="42"/>
      <c r="AJ28" s="42"/>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Y29" s="42"/>
      <c r="AA29" s="528"/>
      <c r="AB29" s="529"/>
      <c r="AC29" s="42"/>
      <c r="AD29" s="42"/>
      <c r="AE29" s="528"/>
      <c r="AF29" s="529"/>
      <c r="AI29" s="42"/>
      <c r="AJ29" s="42"/>
      <c r="AO29" s="42"/>
      <c r="AP29" s="42"/>
    </row>
    <row r="30" spans="2:42" ht="15" customHeight="1" x14ac:dyDescent="0.4">
      <c r="B30" s="12"/>
      <c r="C30" s="528"/>
      <c r="D30" s="529"/>
      <c r="G30" s="588"/>
      <c r="H30" s="589"/>
      <c r="J30" s="35"/>
      <c r="K30" s="528"/>
      <c r="L30" s="595"/>
      <c r="N30" s="35"/>
      <c r="O30" s="528"/>
      <c r="P30" s="595"/>
      <c r="S30" s="582"/>
      <c r="T30" s="583"/>
      <c r="V30" s="35"/>
      <c r="W30" s="588"/>
      <c r="X30" s="589"/>
      <c r="Y30" s="42"/>
      <c r="AA30" s="528"/>
      <c r="AB30" s="529"/>
      <c r="AC30" s="42"/>
      <c r="AD30" s="42"/>
      <c r="AE30" s="528"/>
      <c r="AF30" s="529"/>
      <c r="AI30" s="42"/>
      <c r="AJ30" s="42"/>
      <c r="AO30" s="42"/>
      <c r="AP30" s="42"/>
    </row>
    <row r="31" spans="2:42" ht="15" customHeight="1" x14ac:dyDescent="0.4">
      <c r="B31" s="12"/>
      <c r="C31" s="528"/>
      <c r="D31" s="529"/>
      <c r="G31" s="588"/>
      <c r="H31" s="589"/>
      <c r="J31" s="35"/>
      <c r="K31" s="528"/>
      <c r="L31" s="595"/>
      <c r="N31" s="35"/>
      <c r="O31" s="528"/>
      <c r="P31" s="595"/>
      <c r="S31" s="582"/>
      <c r="T31" s="583"/>
      <c r="V31" s="35"/>
      <c r="W31" s="588"/>
      <c r="X31" s="589"/>
      <c r="Y31" s="42"/>
      <c r="AA31" s="528"/>
      <c r="AB31" s="529"/>
      <c r="AC31" s="42"/>
      <c r="AD31" s="42"/>
      <c r="AE31" s="528"/>
      <c r="AF31" s="529"/>
      <c r="AI31" s="42"/>
      <c r="AJ31" s="42"/>
      <c r="AO31" s="42"/>
      <c r="AP31" s="42"/>
    </row>
    <row r="32" spans="2:42" ht="15" customHeight="1" x14ac:dyDescent="0.4">
      <c r="B32" s="12"/>
      <c r="C32" s="528"/>
      <c r="D32" s="529"/>
      <c r="G32" s="588"/>
      <c r="H32" s="589"/>
      <c r="K32" s="528"/>
      <c r="L32" s="595"/>
      <c r="O32" s="528"/>
      <c r="P32" s="595"/>
      <c r="S32" s="582"/>
      <c r="T32" s="583"/>
      <c r="W32" s="588"/>
      <c r="X32" s="589"/>
      <c r="Y32" s="42"/>
      <c r="AA32" s="528"/>
      <c r="AB32" s="529"/>
      <c r="AC32" s="42"/>
      <c r="AD32" s="42"/>
      <c r="AE32" s="528"/>
      <c r="AF32" s="529"/>
      <c r="AI32" s="42"/>
      <c r="AJ32" s="42"/>
      <c r="AO32" s="42"/>
      <c r="AP32" s="42"/>
    </row>
    <row r="33" spans="3:40" ht="14.25" thickBot="1" x14ac:dyDescent="0.45">
      <c r="C33" s="530"/>
      <c r="D33" s="531"/>
      <c r="G33" s="590"/>
      <c r="H33" s="591"/>
      <c r="K33" s="596"/>
      <c r="L33" s="597"/>
      <c r="O33" s="596"/>
      <c r="P33" s="597"/>
      <c r="S33" s="584"/>
      <c r="T33" s="585"/>
      <c r="W33" s="590"/>
      <c r="X33" s="591"/>
      <c r="AA33" s="530"/>
      <c r="AB33" s="531"/>
      <c r="AE33" s="530"/>
      <c r="AF33" s="531"/>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7">
    <mergeCell ref="P35:R35"/>
    <mergeCell ref="C24:D33"/>
    <mergeCell ref="G24:H33"/>
    <mergeCell ref="K24:L33"/>
    <mergeCell ref="O24:P33"/>
    <mergeCell ref="AE24:AF33"/>
    <mergeCell ref="D10:N11"/>
    <mergeCell ref="O10:T11"/>
    <mergeCell ref="U10:Z11"/>
    <mergeCell ref="AA10:AN11"/>
    <mergeCell ref="D12:N18"/>
    <mergeCell ref="O12:T18"/>
    <mergeCell ref="U12:Z18"/>
    <mergeCell ref="AA12:AN18"/>
    <mergeCell ref="AA24:AB33"/>
    <mergeCell ref="S24:T33"/>
    <mergeCell ref="W24:X33"/>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election activeCell="BN17" sqref="BN17"/>
    </sheetView>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401</v>
      </c>
    </row>
    <row r="2" spans="1:40" ht="18.75" x14ac:dyDescent="0.4">
      <c r="B2" s="11" t="s">
        <v>8</v>
      </c>
    </row>
    <row r="5" spans="1:40" x14ac:dyDescent="0.4">
      <c r="B5" s="13" t="s">
        <v>9</v>
      </c>
      <c r="C5" s="12" t="s">
        <v>315</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674" t="s">
        <v>94</v>
      </c>
      <c r="V10" s="675"/>
      <c r="W10" s="675"/>
      <c r="X10" s="675"/>
      <c r="Y10" s="675"/>
      <c r="Z10" s="676"/>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677"/>
      <c r="V11" s="678"/>
      <c r="W11" s="678"/>
      <c r="X11" s="678"/>
      <c r="Y11" s="678"/>
      <c r="Z11" s="679"/>
      <c r="AA11" s="547"/>
      <c r="AB11" s="548"/>
      <c r="AC11" s="548"/>
      <c r="AD11" s="548"/>
      <c r="AE11" s="548"/>
      <c r="AF11" s="548"/>
      <c r="AG11" s="548"/>
      <c r="AH11" s="548"/>
      <c r="AI11" s="548"/>
      <c r="AJ11" s="548"/>
      <c r="AK11" s="548"/>
      <c r="AL11" s="548"/>
      <c r="AM11" s="548"/>
      <c r="AN11" s="549"/>
    </row>
    <row r="12" spans="1:40" ht="13.7" customHeight="1" x14ac:dyDescent="0.15">
      <c r="C12" s="38"/>
      <c r="D12" s="550" t="s">
        <v>312</v>
      </c>
      <c r="E12" s="533"/>
      <c r="F12" s="533"/>
      <c r="G12" s="533"/>
      <c r="H12" s="533"/>
      <c r="I12" s="533"/>
      <c r="J12" s="533"/>
      <c r="K12" s="533"/>
      <c r="L12" s="533"/>
      <c r="M12" s="533"/>
      <c r="N12" s="533"/>
      <c r="O12" s="553" t="s">
        <v>313</v>
      </c>
      <c r="P12" s="554"/>
      <c r="Q12" s="554"/>
      <c r="R12" s="554"/>
      <c r="S12" s="554"/>
      <c r="T12" s="555"/>
      <c r="U12" s="562">
        <v>194</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59"/>
      <c r="AC20" s="59"/>
      <c r="AD20" s="59"/>
      <c r="AE20" s="59"/>
      <c r="AF20" s="59"/>
      <c r="AG20" s="59"/>
      <c r="AH20" s="39"/>
      <c r="AI20" s="39"/>
    </row>
    <row r="21" spans="2:42" x14ac:dyDescent="0.4">
      <c r="B21" s="13" t="s">
        <v>18</v>
      </c>
      <c r="C21" s="12" t="s">
        <v>19</v>
      </c>
      <c r="AB21" s="59"/>
      <c r="AC21" s="59"/>
      <c r="AD21" s="59"/>
      <c r="AE21" s="59"/>
      <c r="AF21" s="59"/>
      <c r="AG21" s="59"/>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59"/>
      <c r="S23" s="43"/>
      <c r="T23" s="43"/>
      <c r="X23" s="42"/>
      <c r="Y23" s="42"/>
      <c r="AC23" s="42"/>
      <c r="AD23" s="42"/>
      <c r="AI23" s="42"/>
      <c r="AJ23" s="42"/>
      <c r="AO23" s="42"/>
      <c r="AP23" s="42"/>
    </row>
    <row r="24" spans="2:42" ht="15" customHeight="1" x14ac:dyDescent="0.4">
      <c r="B24" s="12"/>
      <c r="C24" s="526" t="s">
        <v>197</v>
      </c>
      <c r="D24" s="527"/>
      <c r="G24" s="580" t="s">
        <v>314</v>
      </c>
      <c r="H24" s="581"/>
      <c r="J24" s="59"/>
      <c r="K24" s="586" t="s">
        <v>300</v>
      </c>
      <c r="L24" s="587"/>
      <c r="N24" s="59"/>
      <c r="O24" s="586" t="s">
        <v>301</v>
      </c>
      <c r="P24" s="587"/>
      <c r="S24" s="686"/>
      <c r="T24" s="686"/>
      <c r="V24" s="59"/>
      <c r="W24" s="686"/>
      <c r="X24" s="686"/>
      <c r="Y24" s="65"/>
      <c r="Z24" s="66"/>
      <c r="AA24" s="686"/>
      <c r="AB24" s="686"/>
      <c r="AC24" s="67"/>
      <c r="AD24" s="65"/>
      <c r="AE24" s="687"/>
      <c r="AF24" s="687"/>
      <c r="AG24" s="67"/>
      <c r="AH24" s="67"/>
      <c r="AI24" s="687"/>
      <c r="AJ24" s="687"/>
      <c r="AK24" s="65"/>
      <c r="AO24" s="42"/>
      <c r="AP24" s="42"/>
    </row>
    <row r="25" spans="2:42" ht="15" customHeight="1" x14ac:dyDescent="0.4">
      <c r="B25" s="12"/>
      <c r="C25" s="528"/>
      <c r="D25" s="529"/>
      <c r="G25" s="582"/>
      <c r="H25" s="583"/>
      <c r="J25" s="59"/>
      <c r="K25" s="588"/>
      <c r="L25" s="589"/>
      <c r="N25" s="59"/>
      <c r="O25" s="588"/>
      <c r="P25" s="589"/>
      <c r="S25" s="686"/>
      <c r="T25" s="686"/>
      <c r="V25" s="59"/>
      <c r="W25" s="686"/>
      <c r="X25" s="686"/>
      <c r="Y25" s="65"/>
      <c r="Z25" s="66"/>
      <c r="AA25" s="686"/>
      <c r="AB25" s="686"/>
      <c r="AC25" s="67"/>
      <c r="AD25" s="65"/>
      <c r="AE25" s="687"/>
      <c r="AF25" s="687"/>
      <c r="AG25" s="67"/>
      <c r="AH25" s="67"/>
      <c r="AI25" s="687"/>
      <c r="AJ25" s="687"/>
      <c r="AK25" s="65"/>
      <c r="AO25" s="42"/>
      <c r="AP25" s="42"/>
    </row>
    <row r="26" spans="2:42" ht="15" customHeight="1" x14ac:dyDescent="0.4">
      <c r="B26" s="12"/>
      <c r="C26" s="528"/>
      <c r="D26" s="529"/>
      <c r="G26" s="582"/>
      <c r="H26" s="583"/>
      <c r="J26" s="59"/>
      <c r="K26" s="588"/>
      <c r="L26" s="589"/>
      <c r="N26" s="59"/>
      <c r="O26" s="588"/>
      <c r="P26" s="589"/>
      <c r="S26" s="686"/>
      <c r="T26" s="686"/>
      <c r="V26" s="59"/>
      <c r="W26" s="686"/>
      <c r="X26" s="686"/>
      <c r="Y26" s="65"/>
      <c r="Z26" s="66"/>
      <c r="AA26" s="686"/>
      <c r="AB26" s="686"/>
      <c r="AC26" s="67"/>
      <c r="AD26" s="65"/>
      <c r="AE26" s="687"/>
      <c r="AF26" s="687"/>
      <c r="AG26" s="67"/>
      <c r="AH26" s="67"/>
      <c r="AI26" s="687"/>
      <c r="AJ26" s="687"/>
      <c r="AK26" s="65"/>
      <c r="AO26" s="42"/>
      <c r="AP26" s="42"/>
    </row>
    <row r="27" spans="2:42" ht="15" customHeight="1" x14ac:dyDescent="0.4">
      <c r="B27" s="12"/>
      <c r="C27" s="528"/>
      <c r="D27" s="529"/>
      <c r="G27" s="582"/>
      <c r="H27" s="583"/>
      <c r="J27" s="59"/>
      <c r="K27" s="588"/>
      <c r="L27" s="589"/>
      <c r="N27" s="59"/>
      <c r="O27" s="588"/>
      <c r="P27" s="589"/>
      <c r="S27" s="686"/>
      <c r="T27" s="686"/>
      <c r="V27" s="59"/>
      <c r="W27" s="686"/>
      <c r="X27" s="686"/>
      <c r="Y27" s="65"/>
      <c r="Z27" s="66"/>
      <c r="AA27" s="686"/>
      <c r="AB27" s="686"/>
      <c r="AC27" s="67"/>
      <c r="AD27" s="65"/>
      <c r="AE27" s="687"/>
      <c r="AF27" s="687"/>
      <c r="AG27" s="67"/>
      <c r="AH27" s="67"/>
      <c r="AI27" s="687"/>
      <c r="AJ27" s="687"/>
      <c r="AK27" s="65"/>
      <c r="AN27" s="59"/>
      <c r="AO27" s="42"/>
      <c r="AP27" s="42"/>
    </row>
    <row r="28" spans="2:42" ht="15" customHeight="1" x14ac:dyDescent="0.4">
      <c r="B28" s="12"/>
      <c r="C28" s="528"/>
      <c r="D28" s="529"/>
      <c r="G28" s="582"/>
      <c r="H28" s="583"/>
      <c r="J28" s="59"/>
      <c r="K28" s="588"/>
      <c r="L28" s="589"/>
      <c r="N28" s="59"/>
      <c r="O28" s="588"/>
      <c r="P28" s="589"/>
      <c r="S28" s="686"/>
      <c r="T28" s="686"/>
      <c r="V28" s="59"/>
      <c r="W28" s="686"/>
      <c r="X28" s="686"/>
      <c r="Y28" s="65"/>
      <c r="Z28" s="66"/>
      <c r="AA28" s="686"/>
      <c r="AB28" s="686"/>
      <c r="AC28" s="67"/>
      <c r="AD28" s="65"/>
      <c r="AE28" s="687"/>
      <c r="AF28" s="687"/>
      <c r="AG28" s="67"/>
      <c r="AH28" s="67"/>
      <c r="AI28" s="687"/>
      <c r="AJ28" s="687"/>
      <c r="AK28" s="65"/>
      <c r="AN28" s="59"/>
      <c r="AO28" s="42"/>
      <c r="AP28" s="42"/>
    </row>
    <row r="29" spans="2:42" ht="15" customHeight="1" x14ac:dyDescent="0.4">
      <c r="B29" s="12"/>
      <c r="C29" s="528"/>
      <c r="D29" s="529"/>
      <c r="G29" s="582"/>
      <c r="H29" s="583"/>
      <c r="J29" s="59"/>
      <c r="K29" s="588"/>
      <c r="L29" s="589"/>
      <c r="N29" s="59"/>
      <c r="O29" s="588"/>
      <c r="P29" s="589"/>
      <c r="S29" s="686"/>
      <c r="T29" s="686"/>
      <c r="V29" s="59"/>
      <c r="W29" s="686"/>
      <c r="X29" s="686"/>
      <c r="Y29" s="65"/>
      <c r="Z29" s="66"/>
      <c r="AA29" s="686"/>
      <c r="AB29" s="686"/>
      <c r="AC29" s="67"/>
      <c r="AD29" s="65"/>
      <c r="AE29" s="687"/>
      <c r="AF29" s="687"/>
      <c r="AG29" s="67"/>
      <c r="AH29" s="67"/>
      <c r="AI29" s="687"/>
      <c r="AJ29" s="687"/>
      <c r="AK29" s="65"/>
      <c r="AO29" s="42"/>
      <c r="AP29" s="42"/>
    </row>
    <row r="30" spans="2:42" ht="15" customHeight="1" x14ac:dyDescent="0.4">
      <c r="B30" s="12"/>
      <c r="C30" s="528"/>
      <c r="D30" s="529"/>
      <c r="G30" s="582"/>
      <c r="H30" s="583"/>
      <c r="J30" s="59"/>
      <c r="K30" s="588"/>
      <c r="L30" s="589"/>
      <c r="N30" s="59"/>
      <c r="O30" s="588"/>
      <c r="P30" s="589"/>
      <c r="S30" s="686"/>
      <c r="T30" s="686"/>
      <c r="V30" s="59"/>
      <c r="W30" s="686"/>
      <c r="X30" s="686"/>
      <c r="Y30" s="65"/>
      <c r="Z30" s="66"/>
      <c r="AA30" s="686"/>
      <c r="AB30" s="686"/>
      <c r="AC30" s="67"/>
      <c r="AD30" s="65"/>
      <c r="AE30" s="687"/>
      <c r="AF30" s="687"/>
      <c r="AG30" s="67"/>
      <c r="AH30" s="67"/>
      <c r="AI30" s="687"/>
      <c r="AJ30" s="687"/>
      <c r="AK30" s="65"/>
      <c r="AO30" s="42"/>
      <c r="AP30" s="42"/>
    </row>
    <row r="31" spans="2:42" ht="15" customHeight="1" x14ac:dyDescent="0.4">
      <c r="B31" s="12"/>
      <c r="C31" s="528"/>
      <c r="D31" s="529"/>
      <c r="G31" s="582"/>
      <c r="H31" s="583"/>
      <c r="J31" s="59"/>
      <c r="K31" s="588"/>
      <c r="L31" s="589"/>
      <c r="N31" s="59"/>
      <c r="O31" s="588"/>
      <c r="P31" s="589"/>
      <c r="S31" s="686"/>
      <c r="T31" s="686"/>
      <c r="V31" s="59"/>
      <c r="W31" s="686"/>
      <c r="X31" s="686"/>
      <c r="Y31" s="65"/>
      <c r="Z31" s="66"/>
      <c r="AA31" s="686"/>
      <c r="AB31" s="686"/>
      <c r="AC31" s="67"/>
      <c r="AD31" s="65"/>
      <c r="AE31" s="687"/>
      <c r="AF31" s="687"/>
      <c r="AG31" s="67"/>
      <c r="AH31" s="67"/>
      <c r="AI31" s="687"/>
      <c r="AJ31" s="687"/>
      <c r="AK31" s="65"/>
      <c r="AO31" s="42"/>
      <c r="AP31" s="42"/>
    </row>
    <row r="32" spans="2:42" ht="15" customHeight="1" x14ac:dyDescent="0.4">
      <c r="B32" s="12"/>
      <c r="C32" s="528"/>
      <c r="D32" s="529"/>
      <c r="G32" s="582"/>
      <c r="H32" s="583"/>
      <c r="K32" s="588"/>
      <c r="L32" s="589"/>
      <c r="O32" s="588"/>
      <c r="P32" s="589"/>
      <c r="S32" s="686"/>
      <c r="T32" s="686"/>
      <c r="W32" s="686"/>
      <c r="X32" s="686"/>
      <c r="Y32" s="65"/>
      <c r="Z32" s="65"/>
      <c r="AA32" s="686"/>
      <c r="AB32" s="686"/>
      <c r="AC32" s="67"/>
      <c r="AD32" s="65"/>
      <c r="AE32" s="687"/>
      <c r="AF32" s="687"/>
      <c r="AG32" s="67"/>
      <c r="AH32" s="67"/>
      <c r="AI32" s="687"/>
      <c r="AJ32" s="687"/>
      <c r="AK32" s="65"/>
      <c r="AO32" s="42"/>
      <c r="AP32" s="42"/>
    </row>
    <row r="33" spans="3:40" ht="19.5" customHeight="1" thickBot="1" x14ac:dyDescent="0.45">
      <c r="C33" s="530"/>
      <c r="D33" s="531"/>
      <c r="G33" s="584"/>
      <c r="H33" s="585"/>
      <c r="K33" s="590"/>
      <c r="L33" s="591"/>
      <c r="O33" s="590"/>
      <c r="P33" s="591"/>
      <c r="S33" s="686"/>
      <c r="T33" s="686"/>
      <c r="W33" s="686"/>
      <c r="X33" s="686"/>
      <c r="Y33" s="65"/>
      <c r="Z33" s="65"/>
      <c r="AA33" s="686"/>
      <c r="AB33" s="686"/>
      <c r="AC33" s="65"/>
      <c r="AD33" s="65"/>
      <c r="AE33" s="687"/>
      <c r="AF33" s="687"/>
      <c r="AG33" s="65"/>
      <c r="AH33" s="65"/>
      <c r="AI33" s="687"/>
      <c r="AJ33" s="687"/>
      <c r="AK33" s="65"/>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8">
    <mergeCell ref="D10:N11"/>
    <mergeCell ref="O10:T11"/>
    <mergeCell ref="U10:Z11"/>
    <mergeCell ref="AA10:AN11"/>
    <mergeCell ref="D12:N18"/>
    <mergeCell ref="O12:T18"/>
    <mergeCell ref="U12:Z18"/>
    <mergeCell ref="AA12:AN18"/>
    <mergeCell ref="AA24:AB33"/>
    <mergeCell ref="AE24:AF33"/>
    <mergeCell ref="AI24:AJ33"/>
    <mergeCell ref="P35:R35"/>
    <mergeCell ref="C24:D33"/>
    <mergeCell ref="G24:H33"/>
    <mergeCell ref="K24:L33"/>
    <mergeCell ref="O24:P33"/>
    <mergeCell ref="S24:T33"/>
    <mergeCell ref="W24:X33"/>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60" customWidth="1"/>
    <col min="28" max="37" width="5.625" style="21" customWidth="1"/>
    <col min="38" max="16384" width="9" style="21"/>
  </cols>
  <sheetData>
    <row r="1" spans="1:25" ht="17.45" customHeight="1" x14ac:dyDescent="0.4">
      <c r="A1" s="12" t="s">
        <v>401</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108</v>
      </c>
      <c r="B5" s="606"/>
      <c r="C5" s="610"/>
      <c r="D5" s="611"/>
      <c r="E5" s="601" t="s">
        <v>33</v>
      </c>
      <c r="F5" s="602"/>
      <c r="G5" s="612" t="s">
        <v>310</v>
      </c>
      <c r="H5" s="688"/>
      <c r="I5" s="688"/>
      <c r="J5" s="688"/>
      <c r="K5" s="688"/>
      <c r="L5" s="688"/>
      <c r="M5" s="688"/>
      <c r="N5" s="688"/>
      <c r="O5" s="688"/>
      <c r="P5" s="688"/>
      <c r="Q5" s="614"/>
      <c r="R5" s="615"/>
      <c r="S5" s="616">
        <v>10</v>
      </c>
      <c r="T5" s="617"/>
      <c r="U5" s="604" t="s">
        <v>95</v>
      </c>
      <c r="V5" s="604"/>
      <c r="W5" s="23"/>
      <c r="X5" s="23"/>
      <c r="Y5" s="61"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箇所/日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317</v>
      </c>
    </row>
    <row r="25" spans="1:27" x14ac:dyDescent="0.4">
      <c r="B25" s="32"/>
    </row>
    <row r="26" spans="1:27" x14ac:dyDescent="0.4">
      <c r="B26" s="32"/>
    </row>
  </sheetData>
  <mergeCells count="99">
    <mergeCell ref="U5:V5"/>
    <mergeCell ref="X1:Y1"/>
    <mergeCell ref="A2:Y2"/>
    <mergeCell ref="A4:B4"/>
    <mergeCell ref="C4:S4"/>
    <mergeCell ref="T4:U4"/>
    <mergeCell ref="V4:Y4"/>
    <mergeCell ref="A5:D5"/>
    <mergeCell ref="E5:F5"/>
    <mergeCell ref="G5:P5"/>
    <mergeCell ref="Q5:R5"/>
    <mergeCell ref="S5:T5"/>
    <mergeCell ref="V6:Y6"/>
    <mergeCell ref="A7:C7"/>
    <mergeCell ref="D7:G7"/>
    <mergeCell ref="H7:M7"/>
    <mergeCell ref="O7:P7"/>
    <mergeCell ref="Q7:R7"/>
    <mergeCell ref="S7:U7"/>
    <mergeCell ref="V7:Y7"/>
    <mergeCell ref="A6:C6"/>
    <mergeCell ref="D6:G6"/>
    <mergeCell ref="H6:M6"/>
    <mergeCell ref="O6:P6"/>
    <mergeCell ref="Q6:R6"/>
    <mergeCell ref="S6:U6"/>
    <mergeCell ref="V8:Y8"/>
    <mergeCell ref="A9:C9"/>
    <mergeCell ref="D9:G9"/>
    <mergeCell ref="H9:M9"/>
    <mergeCell ref="O9:P9"/>
    <mergeCell ref="Q9:R9"/>
    <mergeCell ref="S9:U9"/>
    <mergeCell ref="V9:Y9"/>
    <mergeCell ref="A8:C8"/>
    <mergeCell ref="D8:G8"/>
    <mergeCell ref="H8:M8"/>
    <mergeCell ref="O8:P8"/>
    <mergeCell ref="Q8:R8"/>
    <mergeCell ref="S8:U8"/>
    <mergeCell ref="V10:Y10"/>
    <mergeCell ref="A11:C11"/>
    <mergeCell ref="D11:G11"/>
    <mergeCell ref="H11:M11"/>
    <mergeCell ref="O11:P11"/>
    <mergeCell ref="Q11:R11"/>
    <mergeCell ref="S11:U11"/>
    <mergeCell ref="V11:Y11"/>
    <mergeCell ref="A10:C10"/>
    <mergeCell ref="D10:G10"/>
    <mergeCell ref="H10:M10"/>
    <mergeCell ref="O10:P10"/>
    <mergeCell ref="Q10:R10"/>
    <mergeCell ref="S10:U10"/>
    <mergeCell ref="V12:Y12"/>
    <mergeCell ref="A13:C13"/>
    <mergeCell ref="D13:G13"/>
    <mergeCell ref="H13:M13"/>
    <mergeCell ref="O13:P13"/>
    <mergeCell ref="Q13:R13"/>
    <mergeCell ref="S13:U13"/>
    <mergeCell ref="V13:Y13"/>
    <mergeCell ref="A12:C12"/>
    <mergeCell ref="D12:G12"/>
    <mergeCell ref="H12:M12"/>
    <mergeCell ref="O12:P12"/>
    <mergeCell ref="Q12:R12"/>
    <mergeCell ref="S12:U12"/>
    <mergeCell ref="S16:U16"/>
    <mergeCell ref="V14:Y14"/>
    <mergeCell ref="A15:C15"/>
    <mergeCell ref="D15:G15"/>
    <mergeCell ref="H15:M15"/>
    <mergeCell ref="O15:P15"/>
    <mergeCell ref="Q15:R15"/>
    <mergeCell ref="S15:U15"/>
    <mergeCell ref="V15:Y15"/>
    <mergeCell ref="A14:C14"/>
    <mergeCell ref="D14:G14"/>
    <mergeCell ref="H14:M14"/>
    <mergeCell ref="O14:P14"/>
    <mergeCell ref="Q14:R14"/>
    <mergeCell ref="S14:U14"/>
    <mergeCell ref="A19:C19"/>
    <mergeCell ref="D19:G19"/>
    <mergeCell ref="H19:J19"/>
    <mergeCell ref="V16:Y16"/>
    <mergeCell ref="A17:C17"/>
    <mergeCell ref="D17:G17"/>
    <mergeCell ref="H17:M17"/>
    <mergeCell ref="O17:P17"/>
    <mergeCell ref="Q17:R17"/>
    <mergeCell ref="S17:U17"/>
    <mergeCell ref="V17:Y17"/>
    <mergeCell ref="A16:C16"/>
    <mergeCell ref="D16:G16"/>
    <mergeCell ref="H16:M16"/>
    <mergeCell ref="O16:P16"/>
    <mergeCell ref="Q16:R16"/>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70" zoomScaleNormal="70" zoomScaleSheetLayoutView="100" workbookViewId="0">
      <selection activeCell="C21" sqref="C21"/>
    </sheetView>
  </sheetViews>
  <sheetFormatPr defaultColWidth="9" defaultRowHeight="12.75" x14ac:dyDescent="0.15"/>
  <cols>
    <col min="1" max="1" width="12.5" style="140" customWidth="1"/>
    <col min="2" max="2" width="8.5" style="140" customWidth="1"/>
    <col min="3" max="3" width="19" style="140" customWidth="1"/>
    <col min="4" max="4" width="12.625" style="140" bestFit="1" customWidth="1"/>
    <col min="5" max="5" width="14.625" style="140" bestFit="1" customWidth="1"/>
    <col min="6" max="6" width="12.5" style="140" customWidth="1"/>
    <col min="7" max="7" width="3" style="140" customWidth="1"/>
    <col min="8" max="9" width="16.125" style="140" customWidth="1"/>
    <col min="10" max="11" width="27.75" style="140" customWidth="1"/>
    <col min="12" max="13" width="14.25" style="140" customWidth="1"/>
    <col min="14" max="16384" width="9" style="140"/>
  </cols>
  <sheetData>
    <row r="1" spans="1:13" x14ac:dyDescent="0.15">
      <c r="A1" s="139"/>
    </row>
    <row r="4" spans="1:13" ht="13.5" thickBot="1" x14ac:dyDescent="0.2">
      <c r="A4" s="140" t="s">
        <v>480</v>
      </c>
      <c r="H4" s="140" t="s">
        <v>481</v>
      </c>
    </row>
    <row r="5" spans="1:13" s="144" customFormat="1" ht="36" customHeight="1" thickBot="1" x14ac:dyDescent="0.45">
      <c r="A5" s="141" t="s">
        <v>482</v>
      </c>
      <c r="B5" s="715" t="s">
        <v>483</v>
      </c>
      <c r="C5" s="715"/>
      <c r="D5" s="142" t="s">
        <v>484</v>
      </c>
      <c r="E5" s="142" t="s">
        <v>485</v>
      </c>
      <c r="F5" s="143" t="s">
        <v>486</v>
      </c>
      <c r="H5" s="141" t="s">
        <v>482</v>
      </c>
      <c r="I5" s="145" t="s">
        <v>487</v>
      </c>
      <c r="J5" s="715" t="s">
        <v>488</v>
      </c>
      <c r="K5" s="715"/>
      <c r="L5" s="142" t="s">
        <v>484</v>
      </c>
      <c r="M5" s="146" t="s">
        <v>485</v>
      </c>
    </row>
    <row r="6" spans="1:13" ht="15.75" customHeight="1" x14ac:dyDescent="0.15">
      <c r="A6" s="705" t="s">
        <v>489</v>
      </c>
      <c r="B6" s="709" t="s">
        <v>490</v>
      </c>
      <c r="C6" s="147" t="s">
        <v>491</v>
      </c>
      <c r="D6" s="148"/>
      <c r="E6" s="148"/>
      <c r="F6" s="149"/>
      <c r="H6" s="716" t="s">
        <v>492</v>
      </c>
      <c r="I6" s="708" t="s">
        <v>493</v>
      </c>
      <c r="J6" s="718" t="s">
        <v>494</v>
      </c>
      <c r="K6" s="719"/>
      <c r="L6" s="712"/>
      <c r="M6" s="691"/>
    </row>
    <row r="7" spans="1:13" ht="15.75" customHeight="1" x14ac:dyDescent="0.15">
      <c r="A7" s="705"/>
      <c r="B7" s="709"/>
      <c r="C7" s="150" t="s">
        <v>495</v>
      </c>
      <c r="D7" s="151"/>
      <c r="E7" s="151"/>
      <c r="F7" s="152"/>
      <c r="H7" s="717"/>
      <c r="I7" s="709"/>
      <c r="J7" s="693" t="s">
        <v>496</v>
      </c>
      <c r="K7" s="694"/>
      <c r="L7" s="712"/>
      <c r="M7" s="691"/>
    </row>
    <row r="8" spans="1:13" ht="15.75" customHeight="1" x14ac:dyDescent="0.15">
      <c r="A8" s="705"/>
      <c r="B8" s="710"/>
      <c r="C8" s="150" t="s">
        <v>497</v>
      </c>
      <c r="D8" s="151"/>
      <c r="E8" s="151"/>
      <c r="F8" s="152"/>
      <c r="H8" s="717"/>
      <c r="I8" s="710"/>
      <c r="J8" s="693" t="s">
        <v>498</v>
      </c>
      <c r="K8" s="694"/>
      <c r="L8" s="713"/>
      <c r="M8" s="692"/>
    </row>
    <row r="9" spans="1:13" ht="15.75" customHeight="1" x14ac:dyDescent="0.15">
      <c r="A9" s="706"/>
      <c r="B9" s="693" t="s">
        <v>499</v>
      </c>
      <c r="C9" s="694"/>
      <c r="D9" s="153"/>
      <c r="E9" s="151"/>
      <c r="F9" s="152"/>
      <c r="H9" s="717"/>
      <c r="I9" s="708" t="s">
        <v>500</v>
      </c>
      <c r="J9" s="693" t="s">
        <v>494</v>
      </c>
      <c r="K9" s="694"/>
      <c r="L9" s="711"/>
      <c r="M9" s="690"/>
    </row>
    <row r="10" spans="1:13" ht="15.75" customHeight="1" x14ac:dyDescent="0.15">
      <c r="A10" s="720" t="s">
        <v>501</v>
      </c>
      <c r="B10" s="714" t="s">
        <v>502</v>
      </c>
      <c r="C10" s="154" t="s">
        <v>503</v>
      </c>
      <c r="D10" s="153"/>
      <c r="E10" s="151"/>
      <c r="F10" s="152"/>
      <c r="H10" s="717"/>
      <c r="I10" s="709"/>
      <c r="J10" s="693" t="s">
        <v>496</v>
      </c>
      <c r="K10" s="694"/>
      <c r="L10" s="712"/>
      <c r="M10" s="691"/>
    </row>
    <row r="11" spans="1:13" ht="15.75" customHeight="1" x14ac:dyDescent="0.15">
      <c r="A11" s="721"/>
      <c r="B11" s="709"/>
      <c r="C11" s="154" t="s">
        <v>504</v>
      </c>
      <c r="D11" s="153"/>
      <c r="E11" s="151"/>
      <c r="F11" s="152"/>
      <c r="H11" s="717"/>
      <c r="I11" s="710"/>
      <c r="J11" s="693" t="s">
        <v>498</v>
      </c>
      <c r="K11" s="694"/>
      <c r="L11" s="713"/>
      <c r="M11" s="692"/>
    </row>
    <row r="12" spans="1:13" ht="15.75" customHeight="1" x14ac:dyDescent="0.15">
      <c r="A12" s="721"/>
      <c r="B12" s="710"/>
      <c r="C12" s="154" t="s">
        <v>505</v>
      </c>
      <c r="D12" s="153"/>
      <c r="E12" s="151"/>
      <c r="F12" s="152"/>
      <c r="H12" s="695" t="s">
        <v>506</v>
      </c>
      <c r="I12" s="696"/>
      <c r="J12" s="696"/>
      <c r="K12" s="694"/>
      <c r="L12" s="151"/>
      <c r="M12" s="155"/>
    </row>
    <row r="13" spans="1:13" ht="15.75" customHeight="1" x14ac:dyDescent="0.15">
      <c r="A13" s="721"/>
      <c r="B13" s="693" t="s">
        <v>505</v>
      </c>
      <c r="C13" s="694"/>
      <c r="D13" s="153"/>
      <c r="E13" s="151"/>
      <c r="F13" s="152"/>
      <c r="H13" s="703" t="s">
        <v>507</v>
      </c>
      <c r="I13" s="707" t="s">
        <v>508</v>
      </c>
      <c r="J13" s="693" t="s">
        <v>494</v>
      </c>
      <c r="K13" s="694"/>
      <c r="L13" s="711"/>
      <c r="M13" s="690"/>
    </row>
    <row r="14" spans="1:13" ht="15.75" customHeight="1" x14ac:dyDescent="0.15">
      <c r="A14" s="722"/>
      <c r="B14" s="693" t="s">
        <v>509</v>
      </c>
      <c r="C14" s="694"/>
      <c r="D14" s="153"/>
      <c r="E14" s="151"/>
      <c r="F14" s="152"/>
      <c r="H14" s="704"/>
      <c r="I14" s="708"/>
      <c r="J14" s="693" t="s">
        <v>510</v>
      </c>
      <c r="K14" s="694"/>
      <c r="L14" s="712"/>
      <c r="M14" s="691"/>
    </row>
    <row r="15" spans="1:13" ht="15.75" customHeight="1" x14ac:dyDescent="0.15">
      <c r="A15" s="695" t="s">
        <v>511</v>
      </c>
      <c r="B15" s="696"/>
      <c r="C15" s="694"/>
      <c r="D15" s="156"/>
      <c r="E15" s="157"/>
      <c r="F15" s="158"/>
      <c r="H15" s="704"/>
      <c r="I15" s="708"/>
      <c r="J15" s="159" t="s">
        <v>512</v>
      </c>
      <c r="K15" s="160"/>
      <c r="L15" s="712"/>
      <c r="M15" s="691"/>
    </row>
    <row r="16" spans="1:13" ht="15.75" customHeight="1" thickBot="1" x14ac:dyDescent="0.2">
      <c r="A16" s="700" t="s">
        <v>513</v>
      </c>
      <c r="B16" s="701"/>
      <c r="C16" s="702"/>
      <c r="D16" s="161"/>
      <c r="E16" s="162" t="s">
        <v>514</v>
      </c>
      <c r="F16" s="163"/>
      <c r="H16" s="705"/>
      <c r="I16" s="709"/>
      <c r="J16" s="693" t="s">
        <v>515</v>
      </c>
      <c r="K16" s="694"/>
      <c r="L16" s="712"/>
      <c r="M16" s="691"/>
    </row>
    <row r="17" spans="1:13" ht="15.75" customHeight="1" x14ac:dyDescent="0.15">
      <c r="H17" s="705"/>
      <c r="I17" s="709"/>
      <c r="J17" s="159" t="s">
        <v>516</v>
      </c>
      <c r="K17" s="160"/>
      <c r="L17" s="712"/>
      <c r="M17" s="691"/>
    </row>
    <row r="18" spans="1:13" ht="15.75" customHeight="1" x14ac:dyDescent="0.15">
      <c r="H18" s="705"/>
      <c r="I18" s="710"/>
      <c r="J18" s="693" t="s">
        <v>498</v>
      </c>
      <c r="K18" s="694"/>
      <c r="L18" s="713"/>
      <c r="M18" s="692"/>
    </row>
    <row r="19" spans="1:13" ht="15.75" customHeight="1" x14ac:dyDescent="0.15">
      <c r="H19" s="705"/>
      <c r="I19" s="707" t="s">
        <v>517</v>
      </c>
      <c r="J19" s="693" t="s">
        <v>494</v>
      </c>
      <c r="K19" s="694"/>
      <c r="L19" s="711"/>
      <c r="M19" s="690"/>
    </row>
    <row r="20" spans="1:13" ht="15.75" customHeight="1" x14ac:dyDescent="0.15">
      <c r="H20" s="705"/>
      <c r="I20" s="709"/>
      <c r="J20" s="693" t="s">
        <v>510</v>
      </c>
      <c r="K20" s="694"/>
      <c r="L20" s="712"/>
      <c r="M20" s="691"/>
    </row>
    <row r="21" spans="1:13" ht="15.75" customHeight="1" x14ac:dyDescent="0.15">
      <c r="H21" s="705"/>
      <c r="I21" s="709"/>
      <c r="J21" s="159" t="s">
        <v>512</v>
      </c>
      <c r="K21" s="160"/>
      <c r="L21" s="712"/>
      <c r="M21" s="691"/>
    </row>
    <row r="22" spans="1:13" s="144" customFormat="1" ht="15.75" customHeight="1" x14ac:dyDescent="0.15">
      <c r="A22" s="140"/>
      <c r="B22" s="140"/>
      <c r="C22" s="140"/>
      <c r="D22" s="140"/>
      <c r="E22" s="140"/>
      <c r="F22" s="140"/>
      <c r="H22" s="705"/>
      <c r="I22" s="709"/>
      <c r="J22" s="693" t="s">
        <v>515</v>
      </c>
      <c r="K22" s="694"/>
      <c r="L22" s="712"/>
      <c r="M22" s="691"/>
    </row>
    <row r="23" spans="1:13" ht="15.75" customHeight="1" x14ac:dyDescent="0.15">
      <c r="H23" s="705"/>
      <c r="I23" s="709"/>
      <c r="J23" s="159" t="s">
        <v>516</v>
      </c>
      <c r="K23" s="160"/>
      <c r="L23" s="712"/>
      <c r="M23" s="691"/>
    </row>
    <row r="24" spans="1:13" ht="15.75" customHeight="1" x14ac:dyDescent="0.15">
      <c r="H24" s="706"/>
      <c r="I24" s="710"/>
      <c r="J24" s="693" t="s">
        <v>498</v>
      </c>
      <c r="K24" s="694"/>
      <c r="L24" s="713"/>
      <c r="M24" s="692"/>
    </row>
    <row r="25" spans="1:13" ht="15.75" customHeight="1" x14ac:dyDescent="0.15">
      <c r="A25" s="140" t="s">
        <v>518</v>
      </c>
      <c r="H25" s="695" t="s">
        <v>519</v>
      </c>
      <c r="I25" s="696"/>
      <c r="J25" s="696"/>
      <c r="K25" s="694"/>
      <c r="L25" s="151"/>
      <c r="M25" s="155"/>
    </row>
    <row r="26" spans="1:13" ht="15.75" customHeight="1" thickBot="1" x14ac:dyDescent="0.2">
      <c r="H26" s="697" t="s">
        <v>511</v>
      </c>
      <c r="I26" s="698"/>
      <c r="J26" s="698"/>
      <c r="K26" s="699"/>
      <c r="L26" s="162"/>
      <c r="M26" s="164"/>
    </row>
    <row r="28" spans="1:13" ht="12.6" customHeight="1" x14ac:dyDescent="0.15">
      <c r="A28" s="140" t="s">
        <v>520</v>
      </c>
    </row>
    <row r="29" spans="1:13" ht="15" customHeight="1" x14ac:dyDescent="0.15">
      <c r="A29" s="165" t="s">
        <v>521</v>
      </c>
      <c r="B29" s="166" t="s">
        <v>522</v>
      </c>
      <c r="C29" s="166"/>
      <c r="D29" s="166"/>
      <c r="E29" s="166"/>
      <c r="F29" s="166"/>
      <c r="G29" s="166"/>
      <c r="H29" s="166"/>
      <c r="I29" s="166"/>
      <c r="J29" s="166"/>
      <c r="K29" s="166"/>
      <c r="L29" s="166"/>
      <c r="M29" s="166"/>
    </row>
    <row r="30" spans="1:13" ht="15" customHeight="1" x14ac:dyDescent="0.15">
      <c r="A30" s="165" t="s">
        <v>523</v>
      </c>
      <c r="B30" s="166" t="s">
        <v>524</v>
      </c>
      <c r="C30" s="166"/>
      <c r="D30" s="166"/>
      <c r="E30" s="166"/>
      <c r="F30" s="166"/>
      <c r="G30" s="166"/>
      <c r="H30" s="166"/>
      <c r="I30" s="166"/>
      <c r="J30" s="166"/>
      <c r="K30" s="166"/>
      <c r="L30" s="166"/>
      <c r="M30" s="166"/>
    </row>
    <row r="31" spans="1:13" ht="15" customHeight="1" x14ac:dyDescent="0.15">
      <c r="A31" s="165" t="s">
        <v>525</v>
      </c>
      <c r="B31" s="166" t="s">
        <v>526</v>
      </c>
      <c r="C31" s="166"/>
      <c r="D31" s="166"/>
      <c r="E31" s="166"/>
      <c r="F31" s="166"/>
      <c r="G31" s="166"/>
      <c r="H31" s="166"/>
      <c r="I31" s="166"/>
      <c r="J31" s="166"/>
      <c r="K31" s="166"/>
      <c r="L31" s="166"/>
      <c r="M31" s="166"/>
    </row>
    <row r="32" spans="1:13" ht="15" customHeight="1" x14ac:dyDescent="0.15">
      <c r="A32" s="165" t="s">
        <v>527</v>
      </c>
      <c r="B32" s="166" t="s">
        <v>528</v>
      </c>
      <c r="C32" s="166"/>
      <c r="D32" s="166"/>
      <c r="E32" s="166"/>
      <c r="F32" s="166"/>
      <c r="G32" s="166"/>
      <c r="H32" s="166"/>
      <c r="I32" s="166"/>
      <c r="J32" s="166"/>
      <c r="K32" s="166"/>
      <c r="L32" s="166"/>
      <c r="M32" s="166"/>
    </row>
    <row r="33" spans="1:13" ht="25.5" customHeight="1" x14ac:dyDescent="0.15">
      <c r="A33" s="165" t="s">
        <v>529</v>
      </c>
      <c r="B33" s="689" t="s">
        <v>530</v>
      </c>
      <c r="C33" s="689"/>
      <c r="D33" s="689"/>
      <c r="E33" s="689"/>
      <c r="F33" s="689"/>
      <c r="G33" s="689"/>
      <c r="H33" s="689"/>
      <c r="I33" s="689"/>
      <c r="J33" s="689"/>
      <c r="K33" s="689"/>
      <c r="L33" s="689"/>
      <c r="M33" s="689"/>
    </row>
    <row r="34" spans="1:13" ht="15" customHeight="1" x14ac:dyDescent="0.15">
      <c r="A34" s="165" t="s">
        <v>531</v>
      </c>
      <c r="B34" s="167" t="s">
        <v>532</v>
      </c>
      <c r="C34" s="168"/>
      <c r="D34" s="168"/>
      <c r="E34" s="168"/>
      <c r="F34" s="168"/>
      <c r="G34" s="168"/>
      <c r="H34" s="168"/>
      <c r="I34" s="168"/>
      <c r="J34" s="168"/>
      <c r="K34" s="168"/>
      <c r="L34" s="168"/>
      <c r="M34" s="168"/>
    </row>
    <row r="35" spans="1:13" ht="15" customHeight="1" x14ac:dyDescent="0.15">
      <c r="A35" s="165" t="s">
        <v>533</v>
      </c>
      <c r="B35" s="689" t="s">
        <v>534</v>
      </c>
      <c r="C35" s="689"/>
      <c r="D35" s="689"/>
      <c r="E35" s="689"/>
      <c r="F35" s="689"/>
      <c r="G35" s="689"/>
      <c r="H35" s="689"/>
      <c r="I35" s="689"/>
      <c r="J35" s="689"/>
      <c r="K35" s="689"/>
      <c r="L35" s="689"/>
      <c r="M35" s="689"/>
    </row>
    <row r="36" spans="1:13" ht="15" customHeight="1" x14ac:dyDescent="0.15">
      <c r="A36" s="165" t="s">
        <v>535</v>
      </c>
      <c r="B36" s="689" t="s">
        <v>536</v>
      </c>
      <c r="C36" s="689"/>
      <c r="D36" s="689"/>
      <c r="E36" s="689"/>
      <c r="F36" s="689"/>
      <c r="G36" s="689"/>
      <c r="H36" s="689"/>
      <c r="I36" s="689"/>
      <c r="J36" s="689"/>
      <c r="K36" s="689"/>
      <c r="L36" s="689"/>
      <c r="M36" s="689"/>
    </row>
    <row r="37" spans="1:13" ht="15" customHeight="1" x14ac:dyDescent="0.15">
      <c r="A37" s="165" t="s">
        <v>537</v>
      </c>
      <c r="B37" s="689" t="s">
        <v>538</v>
      </c>
      <c r="C37" s="689"/>
      <c r="D37" s="689"/>
      <c r="E37" s="689"/>
      <c r="F37" s="689"/>
      <c r="G37" s="689"/>
      <c r="H37" s="689"/>
      <c r="I37" s="689"/>
      <c r="J37" s="689"/>
      <c r="K37" s="689"/>
      <c r="L37" s="689"/>
      <c r="M37" s="689"/>
    </row>
    <row r="38" spans="1:13" ht="15" customHeight="1" x14ac:dyDescent="0.15">
      <c r="A38" s="165" t="s">
        <v>539</v>
      </c>
      <c r="B38" s="167" t="s">
        <v>540</v>
      </c>
      <c r="C38" s="168"/>
      <c r="D38" s="168"/>
      <c r="E38" s="168"/>
      <c r="F38" s="168"/>
      <c r="G38" s="166"/>
      <c r="H38" s="166"/>
      <c r="I38" s="166"/>
      <c r="J38" s="166"/>
      <c r="K38" s="166"/>
      <c r="L38" s="166"/>
      <c r="M38" s="166"/>
    </row>
    <row r="39" spans="1:13" ht="15" customHeight="1" x14ac:dyDescent="0.15">
      <c r="A39" s="165" t="s">
        <v>541</v>
      </c>
      <c r="B39" s="167" t="s">
        <v>542</v>
      </c>
      <c r="C39" s="168"/>
      <c r="D39" s="168"/>
      <c r="E39" s="168"/>
      <c r="F39" s="168"/>
      <c r="G39" s="166"/>
      <c r="H39" s="166"/>
      <c r="I39" s="166"/>
      <c r="J39" s="166"/>
      <c r="K39" s="166"/>
      <c r="L39" s="166"/>
      <c r="M39" s="166"/>
    </row>
    <row r="40" spans="1:13" ht="15" customHeight="1" x14ac:dyDescent="0.15">
      <c r="A40" s="165" t="s">
        <v>543</v>
      </c>
      <c r="B40" s="166" t="s">
        <v>544</v>
      </c>
      <c r="C40" s="166"/>
      <c r="D40" s="166"/>
      <c r="E40" s="166"/>
      <c r="F40" s="166"/>
      <c r="G40" s="166"/>
      <c r="H40" s="166"/>
      <c r="I40" s="166"/>
      <c r="J40" s="166"/>
      <c r="K40" s="166"/>
      <c r="L40" s="166"/>
      <c r="M40" s="166"/>
    </row>
    <row r="41" spans="1:13" ht="15" customHeight="1" x14ac:dyDescent="0.15">
      <c r="A41" s="165" t="s">
        <v>545</v>
      </c>
      <c r="B41" s="166" t="s">
        <v>546</v>
      </c>
      <c r="C41" s="166"/>
      <c r="D41" s="166"/>
      <c r="E41" s="166"/>
      <c r="F41" s="166"/>
      <c r="G41" s="166"/>
      <c r="H41" s="166"/>
      <c r="I41" s="166"/>
      <c r="J41" s="166"/>
      <c r="K41" s="166"/>
      <c r="L41" s="166"/>
      <c r="M41" s="166"/>
    </row>
    <row r="42" spans="1:13" ht="15" customHeight="1" x14ac:dyDescent="0.15">
      <c r="A42" s="165" t="s">
        <v>547</v>
      </c>
      <c r="B42" s="166" t="s">
        <v>548</v>
      </c>
      <c r="C42" s="166"/>
      <c r="D42" s="166"/>
      <c r="E42" s="166"/>
      <c r="F42" s="166"/>
      <c r="G42" s="166"/>
      <c r="H42" s="166"/>
      <c r="I42" s="166"/>
      <c r="J42" s="166"/>
      <c r="K42" s="166"/>
      <c r="L42" s="166"/>
      <c r="M42" s="166"/>
    </row>
    <row r="43" spans="1:13" ht="15" customHeight="1" x14ac:dyDescent="0.15">
      <c r="A43" s="165" t="s">
        <v>549</v>
      </c>
      <c r="B43" s="166" t="s">
        <v>550</v>
      </c>
      <c r="C43" s="166"/>
      <c r="D43" s="166"/>
      <c r="E43" s="166"/>
      <c r="F43" s="166"/>
      <c r="G43" s="166"/>
      <c r="H43" s="166"/>
      <c r="I43" s="166"/>
      <c r="J43" s="166"/>
      <c r="K43" s="166"/>
      <c r="L43" s="166"/>
      <c r="M43" s="166"/>
    </row>
    <row r="49" ht="39.75" customHeight="1" x14ac:dyDescent="0.15"/>
    <row r="50" ht="26.25" customHeight="1" x14ac:dyDescent="0.15"/>
    <row r="51" ht="26.25" customHeight="1" x14ac:dyDescent="0.15"/>
    <row r="52" ht="26.25" customHeight="1" x14ac:dyDescent="0.15"/>
  </sheetData>
  <mergeCells count="46">
    <mergeCell ref="B5:C5"/>
    <mergeCell ref="J5:K5"/>
    <mergeCell ref="A6:A9"/>
    <mergeCell ref="B6:B8"/>
    <mergeCell ref="H6:H11"/>
    <mergeCell ref="I6:I8"/>
    <mergeCell ref="J6:K6"/>
    <mergeCell ref="A10:A14"/>
    <mergeCell ref="J10:K10"/>
    <mergeCell ref="J11:K11"/>
    <mergeCell ref="L6:L8"/>
    <mergeCell ref="M6:M8"/>
    <mergeCell ref="J7:K7"/>
    <mergeCell ref="J8:K8"/>
    <mergeCell ref="B9:C9"/>
    <mergeCell ref="I9:I11"/>
    <mergeCell ref="J9:K9"/>
    <mergeCell ref="L9:L11"/>
    <mergeCell ref="M9:M11"/>
    <mergeCell ref="B10:B12"/>
    <mergeCell ref="H12:K12"/>
    <mergeCell ref="B13:C13"/>
    <mergeCell ref="H13:H24"/>
    <mergeCell ref="I13:I18"/>
    <mergeCell ref="J13:K13"/>
    <mergeCell ref="I19:I24"/>
    <mergeCell ref="J19:K19"/>
    <mergeCell ref="M13:M18"/>
    <mergeCell ref="B14:C14"/>
    <mergeCell ref="J14:K14"/>
    <mergeCell ref="A15:C15"/>
    <mergeCell ref="A16:C16"/>
    <mergeCell ref="J16:K16"/>
    <mergeCell ref="J18:K18"/>
    <mergeCell ref="L13:L18"/>
    <mergeCell ref="B33:M33"/>
    <mergeCell ref="B35:M35"/>
    <mergeCell ref="B36:M36"/>
    <mergeCell ref="B37:M37"/>
    <mergeCell ref="M19:M24"/>
    <mergeCell ref="J20:K20"/>
    <mergeCell ref="J22:K22"/>
    <mergeCell ref="J24:K24"/>
    <mergeCell ref="H25:K25"/>
    <mergeCell ref="H26:K26"/>
    <mergeCell ref="L19:L24"/>
  </mergeCells>
  <phoneticPr fontId="3"/>
  <pageMargins left="0.39370078740157483" right="0.39370078740157483" top="0.98425196850393704" bottom="0.39370078740157483" header="0.51181102362204722" footer="0.19685039370078741"/>
  <pageSetup paperSize="8" scale="89" orientation="landscape" copies="2"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29"/>
  <sheetViews>
    <sheetView showGridLines="0" zoomScale="85" zoomScaleNormal="85" zoomScaleSheetLayoutView="70" workbookViewId="0">
      <selection activeCell="W29" sqref="W29"/>
    </sheetView>
  </sheetViews>
  <sheetFormatPr defaultColWidth="9" defaultRowHeight="12.75" x14ac:dyDescent="0.15"/>
  <cols>
    <col min="1" max="1" width="2.375" style="174" customWidth="1"/>
    <col min="2" max="3" width="2" style="174" customWidth="1"/>
    <col min="4" max="4" width="3.75" style="178" customWidth="1"/>
    <col min="5" max="5" width="40.75" style="174" customWidth="1"/>
    <col min="6" max="6" width="13.375" style="174" customWidth="1"/>
    <col min="7" max="27" width="14.25" style="174" customWidth="1"/>
    <col min="28" max="16384" width="9" style="174"/>
  </cols>
  <sheetData>
    <row r="2" spans="2:27" s="170" customFormat="1" ht="20.25" customHeight="1" thickBot="1" x14ac:dyDescent="0.2">
      <c r="B2" s="169" t="s">
        <v>551</v>
      </c>
      <c r="D2" s="171"/>
    </row>
    <row r="3" spans="2:27" ht="13.5" customHeight="1" x14ac:dyDescent="0.15">
      <c r="B3" s="727" t="s">
        <v>552</v>
      </c>
      <c r="C3" s="728"/>
      <c r="D3" s="728"/>
      <c r="E3" s="729"/>
      <c r="F3" s="733" t="s">
        <v>553</v>
      </c>
      <c r="G3" s="172">
        <v>1</v>
      </c>
      <c r="H3" s="172">
        <v>2</v>
      </c>
      <c r="I3" s="172">
        <v>3</v>
      </c>
      <c r="J3" s="172">
        <v>4</v>
      </c>
      <c r="K3" s="172">
        <v>5</v>
      </c>
      <c r="L3" s="172">
        <v>6</v>
      </c>
      <c r="M3" s="172">
        <v>7</v>
      </c>
      <c r="N3" s="172">
        <v>8</v>
      </c>
      <c r="O3" s="172">
        <v>9</v>
      </c>
      <c r="P3" s="172">
        <v>10</v>
      </c>
      <c r="Q3" s="172">
        <v>11</v>
      </c>
      <c r="R3" s="172">
        <v>12</v>
      </c>
      <c r="S3" s="172">
        <v>13</v>
      </c>
      <c r="T3" s="172">
        <v>14</v>
      </c>
      <c r="U3" s="172">
        <v>15</v>
      </c>
      <c r="V3" s="172">
        <v>16</v>
      </c>
      <c r="W3" s="172">
        <v>17</v>
      </c>
      <c r="X3" s="172">
        <v>18</v>
      </c>
      <c r="Y3" s="172">
        <v>19</v>
      </c>
      <c r="Z3" s="173">
        <v>20</v>
      </c>
    </row>
    <row r="4" spans="2:27" ht="13.5" customHeight="1" x14ac:dyDescent="0.15">
      <c r="B4" s="730"/>
      <c r="C4" s="731"/>
      <c r="D4" s="731"/>
      <c r="E4" s="732"/>
      <c r="F4" s="734"/>
      <c r="G4" s="175" t="s">
        <v>554</v>
      </c>
      <c r="H4" s="175" t="s">
        <v>555</v>
      </c>
      <c r="I4" s="175" t="s">
        <v>556</v>
      </c>
      <c r="J4" s="175" t="s">
        <v>557</v>
      </c>
      <c r="K4" s="175" t="s">
        <v>558</v>
      </c>
      <c r="L4" s="175" t="s">
        <v>559</v>
      </c>
      <c r="M4" s="175" t="s">
        <v>560</v>
      </c>
      <c r="N4" s="175" t="s">
        <v>561</v>
      </c>
      <c r="O4" s="175" t="s">
        <v>562</v>
      </c>
      <c r="P4" s="175" t="s">
        <v>563</v>
      </c>
      <c r="Q4" s="175" t="s">
        <v>564</v>
      </c>
      <c r="R4" s="175" t="s">
        <v>565</v>
      </c>
      <c r="S4" s="175" t="s">
        <v>566</v>
      </c>
      <c r="T4" s="175" t="s">
        <v>567</v>
      </c>
      <c r="U4" s="175" t="s">
        <v>568</v>
      </c>
      <c r="V4" s="175" t="s">
        <v>569</v>
      </c>
      <c r="W4" s="175" t="s">
        <v>570</v>
      </c>
      <c r="X4" s="175" t="s">
        <v>571</v>
      </c>
      <c r="Y4" s="175" t="s">
        <v>572</v>
      </c>
      <c r="Z4" s="176" t="s">
        <v>573</v>
      </c>
    </row>
    <row r="5" spans="2:27" ht="18" customHeight="1" x14ac:dyDescent="0.15">
      <c r="B5" s="177" t="s">
        <v>574</v>
      </c>
      <c r="C5" s="178"/>
      <c r="E5" s="178"/>
      <c r="F5" s="179"/>
      <c r="G5" s="180"/>
      <c r="H5" s="180"/>
      <c r="I5" s="180"/>
      <c r="J5" s="180"/>
      <c r="K5" s="180"/>
      <c r="L5" s="180"/>
      <c r="M5" s="180"/>
      <c r="N5" s="180"/>
      <c r="O5" s="180"/>
      <c r="P5" s="180"/>
      <c r="Q5" s="180"/>
      <c r="R5" s="180"/>
      <c r="S5" s="180"/>
      <c r="T5" s="180"/>
      <c r="U5" s="180"/>
      <c r="V5" s="180"/>
      <c r="W5" s="180"/>
      <c r="X5" s="180"/>
      <c r="Y5" s="180"/>
      <c r="Z5" s="181"/>
      <c r="AA5" s="182"/>
    </row>
    <row r="6" spans="2:27" ht="18" customHeight="1" x14ac:dyDescent="0.15">
      <c r="B6" s="183" t="s">
        <v>575</v>
      </c>
      <c r="C6" s="184"/>
      <c r="D6" s="184"/>
      <c r="E6" s="184"/>
      <c r="F6" s="185"/>
      <c r="G6" s="186"/>
      <c r="H6" s="186"/>
      <c r="I6" s="186"/>
      <c r="J6" s="186"/>
      <c r="K6" s="186"/>
      <c r="L6" s="186"/>
      <c r="M6" s="186"/>
      <c r="N6" s="186"/>
      <c r="O6" s="186"/>
      <c r="P6" s="186"/>
      <c r="Q6" s="186"/>
      <c r="R6" s="186"/>
      <c r="S6" s="186"/>
      <c r="T6" s="186"/>
      <c r="U6" s="186"/>
      <c r="V6" s="186"/>
      <c r="W6" s="186"/>
      <c r="X6" s="186"/>
      <c r="Y6" s="186"/>
      <c r="Z6" s="187"/>
      <c r="AA6" s="188"/>
    </row>
    <row r="7" spans="2:27" ht="18" customHeight="1" x14ac:dyDescent="0.15">
      <c r="B7" s="177"/>
      <c r="C7" s="189" t="s">
        <v>576</v>
      </c>
      <c r="D7" s="190"/>
      <c r="E7" s="190"/>
      <c r="F7" s="191">
        <f>SUM(G7:Z7)</f>
        <v>0</v>
      </c>
      <c r="G7" s="192"/>
      <c r="H7" s="192"/>
      <c r="I7" s="192"/>
      <c r="J7" s="192"/>
      <c r="K7" s="192"/>
      <c r="L7" s="192"/>
      <c r="M7" s="192"/>
      <c r="N7" s="192"/>
      <c r="O7" s="192"/>
      <c r="P7" s="192"/>
      <c r="Q7" s="192"/>
      <c r="R7" s="192"/>
      <c r="S7" s="192"/>
      <c r="T7" s="192"/>
      <c r="U7" s="192"/>
      <c r="V7" s="192"/>
      <c r="W7" s="192"/>
      <c r="X7" s="192"/>
      <c r="Y7" s="192"/>
      <c r="Z7" s="193"/>
      <c r="AA7" s="188"/>
    </row>
    <row r="8" spans="2:27" ht="18" customHeight="1" x14ac:dyDescent="0.15">
      <c r="B8" s="177"/>
      <c r="C8" s="189" t="s">
        <v>577</v>
      </c>
      <c r="D8" s="190"/>
      <c r="E8" s="190"/>
      <c r="F8" s="191">
        <f>SUM(G8:Z8)</f>
        <v>0</v>
      </c>
      <c r="G8" s="192"/>
      <c r="H8" s="192"/>
      <c r="I8" s="192"/>
      <c r="J8" s="192"/>
      <c r="K8" s="192"/>
      <c r="L8" s="192"/>
      <c r="M8" s="192"/>
      <c r="N8" s="192"/>
      <c r="O8" s="192"/>
      <c r="P8" s="192"/>
      <c r="Q8" s="192"/>
      <c r="R8" s="192"/>
      <c r="S8" s="192"/>
      <c r="T8" s="192"/>
      <c r="U8" s="192"/>
      <c r="V8" s="192"/>
      <c r="W8" s="192"/>
      <c r="X8" s="192"/>
      <c r="Y8" s="192"/>
      <c r="Z8" s="193"/>
      <c r="AA8" s="188"/>
    </row>
    <row r="9" spans="2:27" ht="18" customHeight="1" x14ac:dyDescent="0.15">
      <c r="B9" s="177"/>
      <c r="C9" s="189" t="s">
        <v>578</v>
      </c>
      <c r="D9" s="189"/>
      <c r="E9" s="194"/>
      <c r="F9" s="191">
        <f>SUM(G9:Z9)</f>
        <v>0</v>
      </c>
      <c r="G9" s="192"/>
      <c r="H9" s="192"/>
      <c r="I9" s="192"/>
      <c r="J9" s="192"/>
      <c r="K9" s="192"/>
      <c r="L9" s="192"/>
      <c r="M9" s="192"/>
      <c r="N9" s="192"/>
      <c r="O9" s="192"/>
      <c r="P9" s="192"/>
      <c r="Q9" s="192"/>
      <c r="R9" s="192"/>
      <c r="S9" s="192"/>
      <c r="T9" s="192"/>
      <c r="U9" s="192"/>
      <c r="V9" s="192"/>
      <c r="W9" s="192"/>
      <c r="X9" s="192"/>
      <c r="Y9" s="192"/>
      <c r="Z9" s="193"/>
      <c r="AA9" s="188"/>
    </row>
    <row r="10" spans="2:27" ht="18" customHeight="1" x14ac:dyDescent="0.15">
      <c r="B10" s="735" t="s">
        <v>579</v>
      </c>
      <c r="C10" s="736"/>
      <c r="D10" s="736"/>
      <c r="E10" s="737"/>
      <c r="F10" s="191">
        <f>SUM(G10:Z10)</f>
        <v>0</v>
      </c>
      <c r="G10" s="186">
        <f>SUM(G7:G9)</f>
        <v>0</v>
      </c>
      <c r="H10" s="186">
        <f t="shared" ref="H10:Z10" si="0">SUM(H7:H9)</f>
        <v>0</v>
      </c>
      <c r="I10" s="186">
        <f t="shared" si="0"/>
        <v>0</v>
      </c>
      <c r="J10" s="186">
        <f t="shared" si="0"/>
        <v>0</v>
      </c>
      <c r="K10" s="186">
        <f t="shared" si="0"/>
        <v>0</v>
      </c>
      <c r="L10" s="186">
        <f t="shared" si="0"/>
        <v>0</v>
      </c>
      <c r="M10" s="186">
        <f t="shared" si="0"/>
        <v>0</v>
      </c>
      <c r="N10" s="186">
        <f t="shared" si="0"/>
        <v>0</v>
      </c>
      <c r="O10" s="186">
        <f t="shared" si="0"/>
        <v>0</v>
      </c>
      <c r="P10" s="186">
        <f t="shared" si="0"/>
        <v>0</v>
      </c>
      <c r="Q10" s="186">
        <f t="shared" si="0"/>
        <v>0</v>
      </c>
      <c r="R10" s="186">
        <f t="shared" si="0"/>
        <v>0</v>
      </c>
      <c r="S10" s="186">
        <f t="shared" si="0"/>
        <v>0</v>
      </c>
      <c r="T10" s="186">
        <f t="shared" si="0"/>
        <v>0</v>
      </c>
      <c r="U10" s="186">
        <f t="shared" si="0"/>
        <v>0</v>
      </c>
      <c r="V10" s="186">
        <f t="shared" si="0"/>
        <v>0</v>
      </c>
      <c r="W10" s="186">
        <f t="shared" si="0"/>
        <v>0</v>
      </c>
      <c r="X10" s="186">
        <f t="shared" si="0"/>
        <v>0</v>
      </c>
      <c r="Y10" s="186">
        <f t="shared" si="0"/>
        <v>0</v>
      </c>
      <c r="Z10" s="187">
        <f t="shared" si="0"/>
        <v>0</v>
      </c>
      <c r="AA10" s="188"/>
    </row>
    <row r="11" spans="2:27" ht="18" customHeight="1" x14ac:dyDescent="0.15">
      <c r="B11" s="177" t="s">
        <v>580</v>
      </c>
      <c r="C11" s="195"/>
      <c r="D11" s="195"/>
      <c r="E11" s="196"/>
      <c r="F11" s="197"/>
      <c r="G11" s="186"/>
      <c r="H11" s="186"/>
      <c r="I11" s="186"/>
      <c r="J11" s="186"/>
      <c r="K11" s="186"/>
      <c r="L11" s="186"/>
      <c r="M11" s="186"/>
      <c r="N11" s="186"/>
      <c r="O11" s="186"/>
      <c r="P11" s="186"/>
      <c r="Q11" s="186"/>
      <c r="R11" s="186"/>
      <c r="S11" s="186"/>
      <c r="T11" s="186"/>
      <c r="U11" s="186"/>
      <c r="V11" s="186"/>
      <c r="W11" s="186"/>
      <c r="X11" s="186"/>
      <c r="Y11" s="186"/>
      <c r="Z11" s="187"/>
      <c r="AA11" s="188"/>
    </row>
    <row r="12" spans="2:27" ht="18" customHeight="1" x14ac:dyDescent="0.15">
      <c r="B12" s="177"/>
      <c r="C12" s="189" t="s">
        <v>581</v>
      </c>
      <c r="D12" s="190"/>
      <c r="E12" s="190"/>
      <c r="F12" s="191">
        <f>SUM(G12:Z12)</f>
        <v>0</v>
      </c>
      <c r="G12" s="186"/>
      <c r="H12" s="186"/>
      <c r="I12" s="186"/>
      <c r="J12" s="186"/>
      <c r="K12" s="186"/>
      <c r="L12" s="186"/>
      <c r="M12" s="186"/>
      <c r="N12" s="186"/>
      <c r="O12" s="186"/>
      <c r="P12" s="186"/>
      <c r="Q12" s="186"/>
      <c r="R12" s="186"/>
      <c r="S12" s="186"/>
      <c r="T12" s="186"/>
      <c r="U12" s="186"/>
      <c r="V12" s="186"/>
      <c r="W12" s="186"/>
      <c r="X12" s="186"/>
      <c r="Y12" s="186"/>
      <c r="Z12" s="187"/>
      <c r="AA12" s="188"/>
    </row>
    <row r="13" spans="2:27" ht="18" customHeight="1" x14ac:dyDescent="0.15">
      <c r="B13" s="177"/>
      <c r="C13" s="189" t="s">
        <v>582</v>
      </c>
      <c r="D13" s="190"/>
      <c r="E13" s="190"/>
      <c r="F13" s="191">
        <f>SUM(G13:Z13)</f>
        <v>0</v>
      </c>
      <c r="G13" s="198"/>
      <c r="H13" s="198"/>
      <c r="I13" s="198"/>
      <c r="J13" s="198"/>
      <c r="K13" s="198"/>
      <c r="L13" s="198"/>
      <c r="M13" s="198"/>
      <c r="N13" s="198"/>
      <c r="O13" s="198"/>
      <c r="P13" s="198"/>
      <c r="Q13" s="198"/>
      <c r="R13" s="198"/>
      <c r="S13" s="198"/>
      <c r="T13" s="198"/>
      <c r="U13" s="198"/>
      <c r="V13" s="198"/>
      <c r="W13" s="198"/>
      <c r="X13" s="198"/>
      <c r="Y13" s="198"/>
      <c r="Z13" s="199"/>
      <c r="AA13" s="188"/>
    </row>
    <row r="14" spans="2:27" ht="18" customHeight="1" x14ac:dyDescent="0.15">
      <c r="B14" s="177"/>
      <c r="C14" s="189" t="s">
        <v>583</v>
      </c>
      <c r="D14" s="190"/>
      <c r="E14" s="190"/>
      <c r="F14" s="191">
        <f>SUM(G14:Z14)</f>
        <v>0</v>
      </c>
      <c r="G14" s="198"/>
      <c r="H14" s="198"/>
      <c r="I14" s="198"/>
      <c r="J14" s="198"/>
      <c r="K14" s="198"/>
      <c r="L14" s="198"/>
      <c r="M14" s="198"/>
      <c r="N14" s="198"/>
      <c r="O14" s="198"/>
      <c r="P14" s="198"/>
      <c r="Q14" s="198"/>
      <c r="R14" s="198"/>
      <c r="S14" s="198"/>
      <c r="T14" s="198"/>
      <c r="U14" s="198"/>
      <c r="V14" s="198"/>
      <c r="W14" s="198"/>
      <c r="X14" s="198"/>
      <c r="Y14" s="198"/>
      <c r="Z14" s="199"/>
      <c r="AA14" s="188"/>
    </row>
    <row r="15" spans="2:27" ht="18" customHeight="1" x14ac:dyDescent="0.15">
      <c r="B15" s="735" t="s">
        <v>584</v>
      </c>
      <c r="C15" s="736"/>
      <c r="D15" s="736"/>
      <c r="E15" s="737"/>
      <c r="F15" s="191">
        <f>SUM(G15:Z15)</f>
        <v>0</v>
      </c>
      <c r="G15" s="186">
        <f>SUM(G12:G14)</f>
        <v>0</v>
      </c>
      <c r="H15" s="186">
        <f t="shared" ref="H15:Z15" si="1">SUM(H12:H14)</f>
        <v>0</v>
      </c>
      <c r="I15" s="186">
        <f t="shared" si="1"/>
        <v>0</v>
      </c>
      <c r="J15" s="186">
        <f t="shared" si="1"/>
        <v>0</v>
      </c>
      <c r="K15" s="186">
        <f t="shared" si="1"/>
        <v>0</v>
      </c>
      <c r="L15" s="186">
        <f t="shared" si="1"/>
        <v>0</v>
      </c>
      <c r="M15" s="186">
        <f t="shared" si="1"/>
        <v>0</v>
      </c>
      <c r="N15" s="186">
        <f t="shared" si="1"/>
        <v>0</v>
      </c>
      <c r="O15" s="186">
        <f t="shared" si="1"/>
        <v>0</v>
      </c>
      <c r="P15" s="186">
        <f t="shared" si="1"/>
        <v>0</v>
      </c>
      <c r="Q15" s="186">
        <f t="shared" si="1"/>
        <v>0</v>
      </c>
      <c r="R15" s="186">
        <f t="shared" si="1"/>
        <v>0</v>
      </c>
      <c r="S15" s="186">
        <f t="shared" si="1"/>
        <v>0</v>
      </c>
      <c r="T15" s="186">
        <f t="shared" si="1"/>
        <v>0</v>
      </c>
      <c r="U15" s="186">
        <f t="shared" si="1"/>
        <v>0</v>
      </c>
      <c r="V15" s="186">
        <f t="shared" si="1"/>
        <v>0</v>
      </c>
      <c r="W15" s="186">
        <f t="shared" si="1"/>
        <v>0</v>
      </c>
      <c r="X15" s="186">
        <f t="shared" si="1"/>
        <v>0</v>
      </c>
      <c r="Y15" s="186">
        <f t="shared" si="1"/>
        <v>0</v>
      </c>
      <c r="Z15" s="187">
        <f t="shared" si="1"/>
        <v>0</v>
      </c>
      <c r="AA15" s="188"/>
    </row>
    <row r="16" spans="2:27" ht="18" customHeight="1" x14ac:dyDescent="0.15">
      <c r="B16" s="177" t="s">
        <v>585</v>
      </c>
      <c r="C16" s="195"/>
      <c r="D16" s="195"/>
      <c r="E16" s="196"/>
      <c r="F16" s="197"/>
      <c r="G16" s="186"/>
      <c r="H16" s="186"/>
      <c r="I16" s="186"/>
      <c r="J16" s="186"/>
      <c r="K16" s="186"/>
      <c r="L16" s="186"/>
      <c r="M16" s="186"/>
      <c r="N16" s="186"/>
      <c r="O16" s="186"/>
      <c r="P16" s="186"/>
      <c r="Q16" s="186"/>
      <c r="R16" s="186"/>
      <c r="S16" s="186"/>
      <c r="T16" s="186"/>
      <c r="U16" s="186"/>
      <c r="V16" s="186"/>
      <c r="W16" s="186"/>
      <c r="X16" s="186"/>
      <c r="Y16" s="186"/>
      <c r="Z16" s="187"/>
      <c r="AA16" s="188"/>
    </row>
    <row r="17" spans="1:27" ht="18" customHeight="1" x14ac:dyDescent="0.15">
      <c r="B17" s="177"/>
      <c r="C17" s="194" t="s">
        <v>586</v>
      </c>
      <c r="D17" s="200"/>
      <c r="E17" s="201"/>
      <c r="F17" s="191">
        <f>SUM(G17:Z17)</f>
        <v>0</v>
      </c>
      <c r="G17" s="186"/>
      <c r="H17" s="186"/>
      <c r="I17" s="186"/>
      <c r="J17" s="186"/>
      <c r="K17" s="186"/>
      <c r="L17" s="186"/>
      <c r="M17" s="186"/>
      <c r="N17" s="186"/>
      <c r="O17" s="186"/>
      <c r="P17" s="186"/>
      <c r="Q17" s="186"/>
      <c r="R17" s="186"/>
      <c r="S17" s="186"/>
      <c r="T17" s="186"/>
      <c r="U17" s="186"/>
      <c r="V17" s="186"/>
      <c r="W17" s="186"/>
      <c r="X17" s="186"/>
      <c r="Y17" s="186"/>
      <c r="Z17" s="187"/>
      <c r="AA17" s="188"/>
    </row>
    <row r="18" spans="1:27" ht="18" customHeight="1" x14ac:dyDescent="0.15">
      <c r="B18" s="177"/>
      <c r="C18" s="194" t="s">
        <v>587</v>
      </c>
      <c r="D18" s="200"/>
      <c r="E18" s="201"/>
      <c r="F18" s="191">
        <f>SUM(G18:Z18)</f>
        <v>0</v>
      </c>
      <c r="G18" s="186"/>
      <c r="H18" s="186"/>
      <c r="I18" s="186"/>
      <c r="J18" s="186"/>
      <c r="K18" s="186"/>
      <c r="L18" s="186"/>
      <c r="M18" s="186"/>
      <c r="N18" s="186"/>
      <c r="O18" s="186"/>
      <c r="P18" s="186"/>
      <c r="Q18" s="186"/>
      <c r="R18" s="186"/>
      <c r="S18" s="186"/>
      <c r="T18" s="186"/>
      <c r="U18" s="186"/>
      <c r="V18" s="186"/>
      <c r="W18" s="186"/>
      <c r="X18" s="186"/>
      <c r="Y18" s="186"/>
      <c r="Z18" s="187"/>
      <c r="AA18" s="188"/>
    </row>
    <row r="19" spans="1:27" ht="18" customHeight="1" thickBot="1" x14ac:dyDescent="0.2">
      <c r="B19" s="202"/>
      <c r="C19" s="738" t="s">
        <v>588</v>
      </c>
      <c r="D19" s="738"/>
      <c r="E19" s="739"/>
      <c r="F19" s="203">
        <f>SUM(G19:Z19)</f>
        <v>0</v>
      </c>
      <c r="G19" s="204">
        <f>SUM(G12:G13,G17:G17)</f>
        <v>0</v>
      </c>
      <c r="H19" s="204">
        <f t="shared" ref="H19:Z19" si="2">SUM(H12:H13,H17:H17)</f>
        <v>0</v>
      </c>
      <c r="I19" s="204">
        <f t="shared" si="2"/>
        <v>0</v>
      </c>
      <c r="J19" s="204">
        <f t="shared" si="2"/>
        <v>0</v>
      </c>
      <c r="K19" s="204">
        <f t="shared" si="2"/>
        <v>0</v>
      </c>
      <c r="L19" s="204">
        <f t="shared" si="2"/>
        <v>0</v>
      </c>
      <c r="M19" s="204">
        <f t="shared" si="2"/>
        <v>0</v>
      </c>
      <c r="N19" s="204">
        <f t="shared" si="2"/>
        <v>0</v>
      </c>
      <c r="O19" s="204">
        <f t="shared" si="2"/>
        <v>0</v>
      </c>
      <c r="P19" s="204">
        <f t="shared" si="2"/>
        <v>0</v>
      </c>
      <c r="Q19" s="204">
        <f t="shared" si="2"/>
        <v>0</v>
      </c>
      <c r="R19" s="204">
        <f t="shared" si="2"/>
        <v>0</v>
      </c>
      <c r="S19" s="204">
        <f t="shared" si="2"/>
        <v>0</v>
      </c>
      <c r="T19" s="204">
        <f t="shared" si="2"/>
        <v>0</v>
      </c>
      <c r="U19" s="204">
        <f t="shared" si="2"/>
        <v>0</v>
      </c>
      <c r="V19" s="204">
        <f t="shared" si="2"/>
        <v>0</v>
      </c>
      <c r="W19" s="204">
        <f t="shared" si="2"/>
        <v>0</v>
      </c>
      <c r="X19" s="204">
        <f t="shared" si="2"/>
        <v>0</v>
      </c>
      <c r="Y19" s="204">
        <f t="shared" si="2"/>
        <v>0</v>
      </c>
      <c r="Z19" s="205">
        <f t="shared" si="2"/>
        <v>0</v>
      </c>
      <c r="AA19" s="188"/>
    </row>
    <row r="20" spans="1:27" ht="18" customHeight="1" thickBot="1" x14ac:dyDescent="0.2">
      <c r="B20" s="740" t="s">
        <v>589</v>
      </c>
      <c r="C20" s="741"/>
      <c r="D20" s="741"/>
      <c r="E20" s="741"/>
      <c r="F20" s="206">
        <f>SUM(G20:Z20)</f>
        <v>0</v>
      </c>
      <c r="G20" s="207">
        <f>G7+G9+G12+G13+G17</f>
        <v>0</v>
      </c>
      <c r="H20" s="207">
        <f t="shared" ref="H20:Z20" si="3">H7+H9+H12+H13+H17</f>
        <v>0</v>
      </c>
      <c r="I20" s="207">
        <f t="shared" si="3"/>
        <v>0</v>
      </c>
      <c r="J20" s="207">
        <f t="shared" si="3"/>
        <v>0</v>
      </c>
      <c r="K20" s="207">
        <f t="shared" si="3"/>
        <v>0</v>
      </c>
      <c r="L20" s="207">
        <f t="shared" si="3"/>
        <v>0</v>
      </c>
      <c r="M20" s="207">
        <f t="shared" si="3"/>
        <v>0</v>
      </c>
      <c r="N20" s="207">
        <f t="shared" si="3"/>
        <v>0</v>
      </c>
      <c r="O20" s="207">
        <f t="shared" si="3"/>
        <v>0</v>
      </c>
      <c r="P20" s="207">
        <f t="shared" si="3"/>
        <v>0</v>
      </c>
      <c r="Q20" s="207">
        <f t="shared" si="3"/>
        <v>0</v>
      </c>
      <c r="R20" s="207">
        <f t="shared" si="3"/>
        <v>0</v>
      </c>
      <c r="S20" s="207">
        <f t="shared" si="3"/>
        <v>0</v>
      </c>
      <c r="T20" s="207">
        <f t="shared" si="3"/>
        <v>0</v>
      </c>
      <c r="U20" s="207">
        <f t="shared" si="3"/>
        <v>0</v>
      </c>
      <c r="V20" s="207">
        <f t="shared" si="3"/>
        <v>0</v>
      </c>
      <c r="W20" s="207">
        <f t="shared" si="3"/>
        <v>0</v>
      </c>
      <c r="X20" s="207">
        <f t="shared" si="3"/>
        <v>0</v>
      </c>
      <c r="Y20" s="207">
        <f t="shared" si="3"/>
        <v>0</v>
      </c>
      <c r="Z20" s="208">
        <f t="shared" si="3"/>
        <v>0</v>
      </c>
      <c r="AA20" s="188"/>
    </row>
    <row r="21" spans="1:27" ht="18" customHeight="1" thickBot="1" x14ac:dyDescent="0.2">
      <c r="B21" s="723" t="s">
        <v>590</v>
      </c>
      <c r="C21" s="724"/>
      <c r="D21" s="724"/>
      <c r="E21" s="725"/>
      <c r="F21" s="209">
        <f>SUM(G21:Z21)</f>
        <v>0</v>
      </c>
      <c r="G21" s="210">
        <f>G10+G15+G19</f>
        <v>0</v>
      </c>
      <c r="H21" s="210">
        <f t="shared" ref="H21:Z21" si="4">H10+H15+H19</f>
        <v>0</v>
      </c>
      <c r="I21" s="210">
        <f t="shared" si="4"/>
        <v>0</v>
      </c>
      <c r="J21" s="210">
        <f t="shared" si="4"/>
        <v>0</v>
      </c>
      <c r="K21" s="210">
        <f t="shared" si="4"/>
        <v>0</v>
      </c>
      <c r="L21" s="210">
        <f t="shared" si="4"/>
        <v>0</v>
      </c>
      <c r="M21" s="210">
        <f t="shared" si="4"/>
        <v>0</v>
      </c>
      <c r="N21" s="210">
        <f t="shared" si="4"/>
        <v>0</v>
      </c>
      <c r="O21" s="210">
        <f t="shared" si="4"/>
        <v>0</v>
      </c>
      <c r="P21" s="210">
        <f t="shared" si="4"/>
        <v>0</v>
      </c>
      <c r="Q21" s="210">
        <f t="shared" si="4"/>
        <v>0</v>
      </c>
      <c r="R21" s="210">
        <f t="shared" si="4"/>
        <v>0</v>
      </c>
      <c r="S21" s="210">
        <f t="shared" si="4"/>
        <v>0</v>
      </c>
      <c r="T21" s="210">
        <f t="shared" si="4"/>
        <v>0</v>
      </c>
      <c r="U21" s="210">
        <f t="shared" si="4"/>
        <v>0</v>
      </c>
      <c r="V21" s="210">
        <f t="shared" si="4"/>
        <v>0</v>
      </c>
      <c r="W21" s="210">
        <f t="shared" si="4"/>
        <v>0</v>
      </c>
      <c r="X21" s="210">
        <f t="shared" si="4"/>
        <v>0</v>
      </c>
      <c r="Y21" s="210">
        <f t="shared" si="4"/>
        <v>0</v>
      </c>
      <c r="Z21" s="211">
        <f t="shared" si="4"/>
        <v>0</v>
      </c>
      <c r="AA21" s="178"/>
    </row>
    <row r="22" spans="1:27" x14ac:dyDescent="0.15">
      <c r="B22" s="212"/>
      <c r="C22" s="212"/>
      <c r="D22" s="213"/>
      <c r="E22" s="212"/>
      <c r="F22" s="212"/>
      <c r="G22" s="212"/>
      <c r="H22" s="212"/>
      <c r="I22" s="212"/>
      <c r="J22" s="212"/>
      <c r="K22" s="212"/>
      <c r="L22" s="212"/>
      <c r="M22" s="212"/>
      <c r="N22" s="212"/>
      <c r="O22" s="212"/>
      <c r="P22" s="212"/>
      <c r="Q22" s="212"/>
      <c r="R22" s="212"/>
      <c r="S22" s="212"/>
      <c r="T22" s="212"/>
      <c r="U22" s="212"/>
      <c r="V22" s="212"/>
      <c r="W22" s="212"/>
      <c r="X22" s="212"/>
      <c r="Y22" s="212"/>
      <c r="Z22" s="212"/>
    </row>
    <row r="23" spans="1:27" s="140" customFormat="1" ht="14.25" customHeight="1" x14ac:dyDescent="0.15">
      <c r="B23" s="166" t="s">
        <v>520</v>
      </c>
      <c r="C23" s="166"/>
      <c r="D23" s="214"/>
      <c r="E23" s="214"/>
      <c r="F23" s="166"/>
      <c r="G23" s="166"/>
      <c r="H23" s="166"/>
      <c r="I23" s="166"/>
      <c r="J23" s="166"/>
      <c r="K23" s="166"/>
      <c r="L23" s="166"/>
      <c r="M23" s="166"/>
      <c r="N23" s="166"/>
      <c r="O23" s="166"/>
      <c r="P23" s="166"/>
      <c r="Q23" s="166"/>
      <c r="R23" s="166"/>
      <c r="S23" s="166"/>
      <c r="T23" s="166"/>
      <c r="U23" s="166"/>
      <c r="V23" s="166"/>
      <c r="W23" s="166"/>
      <c r="X23" s="166"/>
      <c r="Y23" s="166"/>
      <c r="Z23" s="166"/>
    </row>
    <row r="24" spans="1:27" s="140" customFormat="1" ht="14.25" customHeight="1" x14ac:dyDescent="0.15">
      <c r="B24" s="167" t="s">
        <v>521</v>
      </c>
      <c r="C24" s="166"/>
      <c r="D24" s="214"/>
      <c r="E24" s="214" t="s">
        <v>591</v>
      </c>
      <c r="F24" s="166"/>
      <c r="G24" s="166"/>
      <c r="H24" s="166"/>
      <c r="I24" s="166"/>
      <c r="J24" s="166"/>
      <c r="K24" s="166"/>
      <c r="L24" s="166"/>
      <c r="M24" s="166"/>
      <c r="N24" s="166"/>
      <c r="O24" s="166"/>
      <c r="P24" s="166"/>
      <c r="Q24" s="166"/>
      <c r="R24" s="166"/>
      <c r="S24" s="166"/>
      <c r="T24" s="166"/>
      <c r="U24" s="166"/>
      <c r="V24" s="166"/>
      <c r="W24" s="166"/>
      <c r="X24" s="166"/>
      <c r="Y24" s="166"/>
      <c r="Z24" s="166"/>
    </row>
    <row r="25" spans="1:27" s="140" customFormat="1" ht="14.25" customHeight="1" x14ac:dyDescent="0.15">
      <c r="B25" s="167" t="s">
        <v>523</v>
      </c>
      <c r="C25" s="166"/>
      <c r="D25" s="166"/>
      <c r="E25" s="166" t="s">
        <v>592</v>
      </c>
      <c r="F25" s="215"/>
      <c r="G25" s="166"/>
      <c r="H25" s="166"/>
      <c r="I25" s="166"/>
      <c r="J25" s="166"/>
      <c r="K25" s="166"/>
      <c r="L25" s="166"/>
      <c r="M25" s="166"/>
      <c r="N25" s="166"/>
      <c r="O25" s="166"/>
      <c r="P25" s="166"/>
      <c r="Q25" s="166"/>
      <c r="R25" s="166"/>
      <c r="S25" s="166"/>
      <c r="T25" s="166"/>
      <c r="U25" s="166"/>
      <c r="V25" s="166"/>
      <c r="W25" s="166"/>
      <c r="X25" s="166"/>
      <c r="Y25" s="166"/>
      <c r="Z25" s="166"/>
    </row>
    <row r="26" spans="1:27" s="140" customFormat="1" ht="14.25" customHeight="1" x14ac:dyDescent="0.15">
      <c r="B26" s="167" t="s">
        <v>525</v>
      </c>
      <c r="C26" s="166"/>
      <c r="D26" s="166"/>
      <c r="E26" s="726" t="s">
        <v>593</v>
      </c>
      <c r="F26" s="726"/>
      <c r="G26" s="726"/>
      <c r="H26" s="726"/>
      <c r="I26" s="726"/>
      <c r="J26" s="726"/>
      <c r="K26" s="726"/>
      <c r="L26" s="726"/>
      <c r="M26" s="726"/>
      <c r="N26" s="726"/>
      <c r="O26" s="726"/>
      <c r="P26" s="726"/>
      <c r="Q26" s="726"/>
      <c r="R26" s="726"/>
      <c r="S26" s="726"/>
      <c r="T26" s="726"/>
      <c r="U26" s="726"/>
      <c r="V26" s="726"/>
      <c r="W26" s="726"/>
      <c r="X26" s="726"/>
      <c r="Y26" s="726"/>
      <c r="Z26" s="726"/>
      <c r="AA26" s="216"/>
    </row>
    <row r="27" spans="1:27" s="140" customFormat="1" ht="14.25" customHeight="1" x14ac:dyDescent="0.15">
      <c r="B27" s="167" t="s">
        <v>527</v>
      </c>
      <c r="C27" s="166"/>
      <c r="D27" s="166"/>
      <c r="E27" s="726" t="s">
        <v>594</v>
      </c>
      <c r="F27" s="726"/>
      <c r="G27" s="726"/>
      <c r="H27" s="726"/>
      <c r="I27" s="726"/>
      <c r="J27" s="726"/>
      <c r="K27" s="726"/>
      <c r="L27" s="726"/>
      <c r="M27" s="726"/>
      <c r="N27" s="726"/>
      <c r="O27" s="726"/>
      <c r="P27" s="726"/>
      <c r="Q27" s="726"/>
      <c r="R27" s="726"/>
      <c r="S27" s="726"/>
      <c r="T27" s="726"/>
      <c r="U27" s="726"/>
      <c r="V27" s="726"/>
      <c r="W27" s="726"/>
      <c r="X27" s="726"/>
      <c r="Y27" s="726"/>
      <c r="Z27" s="726"/>
      <c r="AA27" s="217"/>
    </row>
    <row r="28" spans="1:27" s="140" customFormat="1" ht="14.25" customHeight="1" x14ac:dyDescent="0.15">
      <c r="B28" s="167" t="s">
        <v>529</v>
      </c>
      <c r="C28" s="166"/>
      <c r="D28" s="166"/>
      <c r="E28" s="166" t="s">
        <v>550</v>
      </c>
      <c r="F28" s="166"/>
      <c r="G28" s="166"/>
      <c r="H28" s="166"/>
      <c r="I28" s="166"/>
      <c r="J28" s="166"/>
      <c r="K28" s="166"/>
      <c r="L28" s="166"/>
      <c r="M28" s="166"/>
      <c r="N28" s="166"/>
      <c r="O28" s="166"/>
      <c r="P28" s="166"/>
      <c r="Q28" s="166"/>
      <c r="R28" s="166"/>
      <c r="S28" s="166"/>
      <c r="T28" s="166"/>
      <c r="U28" s="166"/>
      <c r="V28" s="166"/>
      <c r="W28" s="166"/>
      <c r="X28" s="166"/>
      <c r="Y28" s="166"/>
      <c r="Z28" s="166"/>
    </row>
    <row r="29" spans="1:27" s="140" customFormat="1" ht="14.25" customHeight="1" x14ac:dyDescent="0.15">
      <c r="A29" s="218"/>
      <c r="B29" s="167" t="s">
        <v>531</v>
      </c>
      <c r="C29" s="219"/>
      <c r="D29" s="166"/>
      <c r="E29" s="219" t="s">
        <v>595</v>
      </c>
      <c r="F29" s="219"/>
      <c r="G29" s="219"/>
      <c r="H29" s="219"/>
      <c r="I29" s="219"/>
      <c r="J29" s="219"/>
      <c r="K29" s="219"/>
      <c r="L29" s="219"/>
      <c r="M29" s="219"/>
      <c r="N29" s="219"/>
      <c r="O29" s="219"/>
      <c r="P29" s="219"/>
      <c r="Q29" s="219"/>
      <c r="R29" s="219"/>
      <c r="S29" s="219"/>
      <c r="T29" s="219"/>
      <c r="U29" s="219"/>
      <c r="V29" s="219"/>
      <c r="W29" s="219"/>
      <c r="X29" s="219"/>
      <c r="Y29" s="166"/>
      <c r="Z29" s="166"/>
    </row>
  </sheetData>
  <mergeCells count="9">
    <mergeCell ref="B21:E21"/>
    <mergeCell ref="E26:Z26"/>
    <mergeCell ref="E27:Z27"/>
    <mergeCell ref="B3:E4"/>
    <mergeCell ref="F3:F4"/>
    <mergeCell ref="B10:E10"/>
    <mergeCell ref="B15:E15"/>
    <mergeCell ref="C19:E19"/>
    <mergeCell ref="B20:E20"/>
  </mergeCells>
  <phoneticPr fontId="3"/>
  <pageMargins left="0.79" right="0.78740157480314965" top="0.39370078740157483" bottom="0.39370078740157483" header="0.27559055118110237" footer="0.19685039370078741"/>
  <pageSetup paperSize="9" scale="32"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9"/>
  <sheetViews>
    <sheetView showGridLines="0" zoomScale="70" zoomScaleNormal="70" zoomScaleSheetLayoutView="85" zoomScalePageLayoutView="10" workbookViewId="0">
      <selection activeCell="W29" sqref="W29"/>
    </sheetView>
  </sheetViews>
  <sheetFormatPr defaultColWidth="8.125" defaultRowHeight="13.5" x14ac:dyDescent="0.15"/>
  <cols>
    <col min="1" max="1" width="2.375" style="229" customWidth="1"/>
    <col min="2" max="2" width="7.5" style="229" customWidth="1"/>
    <col min="3" max="3" width="4.375" style="229" customWidth="1"/>
    <col min="4" max="5" width="2.125" style="229" customWidth="1"/>
    <col min="6" max="6" width="37" style="229" customWidth="1"/>
    <col min="7" max="7" width="15.375" style="229" customWidth="1"/>
    <col min="8" max="38" width="12.5" style="229" customWidth="1"/>
    <col min="39" max="16384" width="8.125" style="229"/>
  </cols>
  <sheetData>
    <row r="1" spans="1:38" s="221" customFormat="1" ht="30" customHeight="1" x14ac:dyDescent="0.4">
      <c r="A1" s="220"/>
      <c r="D1" s="222"/>
      <c r="AF1" s="223"/>
      <c r="AG1" s="224"/>
      <c r="AH1" s="742"/>
      <c r="AI1" s="742"/>
      <c r="AJ1" s="225"/>
      <c r="AK1" s="224"/>
      <c r="AL1" s="226"/>
    </row>
    <row r="2" spans="1:38" s="221" customFormat="1" ht="5.0999999999999996" customHeight="1" x14ac:dyDescent="0.4">
      <c r="A2" s="220"/>
      <c r="AF2" s="227"/>
      <c r="AG2" s="227"/>
      <c r="AH2" s="227"/>
      <c r="AI2" s="227"/>
      <c r="AJ2" s="227"/>
      <c r="AK2" s="227"/>
      <c r="AL2" s="227"/>
    </row>
    <row r="3" spans="1:38" s="221" customFormat="1" ht="15" thickBot="1" x14ac:dyDescent="0.45">
      <c r="A3" s="220"/>
      <c r="B3" s="228" t="s">
        <v>551</v>
      </c>
      <c r="AF3" s="227"/>
      <c r="AG3" s="227"/>
      <c r="AH3" s="227"/>
      <c r="AI3" s="227"/>
      <c r="AJ3" s="227"/>
      <c r="AK3" s="227"/>
      <c r="AL3" s="227"/>
    </row>
    <row r="4" spans="1:38" ht="13.5" customHeight="1" x14ac:dyDescent="0.15">
      <c r="B4" s="230"/>
      <c r="C4" s="231"/>
      <c r="D4" s="231"/>
      <c r="E4" s="231"/>
      <c r="F4" s="232" t="s">
        <v>596</v>
      </c>
      <c r="G4" s="233"/>
      <c r="H4" s="234">
        <v>1</v>
      </c>
      <c r="I4" s="234">
        <v>2</v>
      </c>
      <c r="J4" s="234">
        <v>3</v>
      </c>
      <c r="K4" s="234">
        <v>4</v>
      </c>
      <c r="L4" s="234">
        <v>5</v>
      </c>
      <c r="M4" s="234">
        <v>6</v>
      </c>
      <c r="N4" s="234">
        <v>7</v>
      </c>
      <c r="O4" s="234">
        <v>8</v>
      </c>
      <c r="P4" s="234">
        <v>9</v>
      </c>
      <c r="Q4" s="234">
        <v>10</v>
      </c>
      <c r="R4" s="234">
        <v>11</v>
      </c>
      <c r="S4" s="234">
        <v>12</v>
      </c>
      <c r="T4" s="234">
        <v>13</v>
      </c>
      <c r="U4" s="234">
        <v>14</v>
      </c>
      <c r="V4" s="234">
        <v>15</v>
      </c>
      <c r="W4" s="234">
        <v>16</v>
      </c>
      <c r="X4" s="234">
        <v>17</v>
      </c>
      <c r="Y4" s="234">
        <v>18</v>
      </c>
      <c r="Z4" s="234">
        <v>19</v>
      </c>
      <c r="AA4" s="234">
        <v>20</v>
      </c>
      <c r="AB4" s="234">
        <v>21</v>
      </c>
      <c r="AC4" s="234">
        <v>22</v>
      </c>
      <c r="AD4" s="234">
        <v>23</v>
      </c>
      <c r="AE4" s="234">
        <v>24</v>
      </c>
      <c r="AF4" s="234">
        <v>25</v>
      </c>
      <c r="AG4" s="234">
        <v>26</v>
      </c>
      <c r="AH4" s="234">
        <v>27</v>
      </c>
      <c r="AI4" s="234">
        <v>28</v>
      </c>
      <c r="AJ4" s="234">
        <v>29</v>
      </c>
      <c r="AK4" s="234">
        <v>30</v>
      </c>
      <c r="AL4" s="235" t="s">
        <v>553</v>
      </c>
    </row>
    <row r="5" spans="1:38" ht="13.5" customHeight="1" thickBot="1" x14ac:dyDescent="0.2">
      <c r="B5" s="236"/>
      <c r="C5" s="237"/>
      <c r="D5" s="237"/>
      <c r="E5" s="237"/>
      <c r="F5" s="237"/>
      <c r="G5" s="238" t="s">
        <v>597</v>
      </c>
      <c r="H5" s="239" t="s">
        <v>598</v>
      </c>
      <c r="I5" s="239" t="s">
        <v>599</v>
      </c>
      <c r="J5" s="239" t="s">
        <v>600</v>
      </c>
      <c r="K5" s="239" t="s">
        <v>601</v>
      </c>
      <c r="L5" s="239" t="s">
        <v>602</v>
      </c>
      <c r="M5" s="239" t="s">
        <v>603</v>
      </c>
      <c r="N5" s="239" t="s">
        <v>604</v>
      </c>
      <c r="O5" s="239" t="s">
        <v>605</v>
      </c>
      <c r="P5" s="239" t="s">
        <v>606</v>
      </c>
      <c r="Q5" s="239" t="s">
        <v>607</v>
      </c>
      <c r="R5" s="239" t="s">
        <v>608</v>
      </c>
      <c r="S5" s="239" t="s">
        <v>609</v>
      </c>
      <c r="T5" s="239" t="s">
        <v>610</v>
      </c>
      <c r="U5" s="239" t="s">
        <v>611</v>
      </c>
      <c r="V5" s="239" t="s">
        <v>612</v>
      </c>
      <c r="W5" s="239" t="s">
        <v>613</v>
      </c>
      <c r="X5" s="239" t="s">
        <v>614</v>
      </c>
      <c r="Y5" s="239" t="s">
        <v>615</v>
      </c>
      <c r="Z5" s="239" t="s">
        <v>616</v>
      </c>
      <c r="AA5" s="239" t="s">
        <v>617</v>
      </c>
      <c r="AB5" s="239" t="s">
        <v>618</v>
      </c>
      <c r="AC5" s="239" t="s">
        <v>619</v>
      </c>
      <c r="AD5" s="239" t="s">
        <v>620</v>
      </c>
      <c r="AE5" s="239" t="s">
        <v>621</v>
      </c>
      <c r="AF5" s="239" t="s">
        <v>622</v>
      </c>
      <c r="AG5" s="239" t="s">
        <v>623</v>
      </c>
      <c r="AH5" s="239" t="s">
        <v>624</v>
      </c>
      <c r="AI5" s="239" t="s">
        <v>625</v>
      </c>
      <c r="AJ5" s="239" t="s">
        <v>626</v>
      </c>
      <c r="AK5" s="239" t="s">
        <v>627</v>
      </c>
      <c r="AL5" s="240"/>
    </row>
    <row r="6" spans="1:38" x14ac:dyDescent="0.15">
      <c r="B6" s="241" t="s">
        <v>628</v>
      </c>
      <c r="F6" s="242" t="s">
        <v>629</v>
      </c>
      <c r="G6" s="243"/>
      <c r="H6" s="244"/>
      <c r="I6" s="244"/>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6"/>
    </row>
    <row r="7" spans="1:38" x14ac:dyDescent="0.15">
      <c r="B7" s="247" t="s">
        <v>630</v>
      </c>
      <c r="C7" s="248" t="s">
        <v>631</v>
      </c>
      <c r="D7" s="249"/>
      <c r="E7" s="249"/>
      <c r="F7" s="249"/>
      <c r="G7" s="250"/>
      <c r="H7" s="251"/>
      <c r="I7" s="251"/>
      <c r="J7" s="251"/>
      <c r="K7" s="251"/>
      <c r="L7" s="251"/>
      <c r="M7" s="251"/>
      <c r="N7" s="251"/>
      <c r="O7" s="251"/>
      <c r="P7" s="251"/>
      <c r="Q7" s="251"/>
      <c r="R7" s="251"/>
      <c r="S7" s="251"/>
      <c r="T7" s="251"/>
      <c r="U7" s="251"/>
      <c r="V7" s="251"/>
      <c r="W7" s="251"/>
      <c r="X7" s="251"/>
      <c r="Y7" s="251"/>
      <c r="Z7" s="251"/>
      <c r="AA7" s="251"/>
      <c r="AB7" s="251"/>
      <c r="AC7" s="251"/>
      <c r="AD7" s="251"/>
      <c r="AE7" s="251"/>
      <c r="AF7" s="251"/>
      <c r="AG7" s="251"/>
      <c r="AH7" s="251"/>
      <c r="AI7" s="251"/>
      <c r="AJ7" s="251"/>
      <c r="AK7" s="251"/>
      <c r="AL7" s="252"/>
    </row>
    <row r="8" spans="1:38" x14ac:dyDescent="0.15">
      <c r="B8" s="241"/>
      <c r="C8" s="253"/>
      <c r="D8" s="248" t="s">
        <v>632</v>
      </c>
      <c r="E8" s="249"/>
      <c r="F8" s="249"/>
      <c r="G8" s="250"/>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54"/>
      <c r="AL8" s="252"/>
    </row>
    <row r="9" spans="1:38" x14ac:dyDescent="0.15">
      <c r="B9" s="241"/>
      <c r="C9" s="253"/>
      <c r="D9" s="253"/>
      <c r="E9" s="248" t="s">
        <v>575</v>
      </c>
      <c r="F9" s="249"/>
      <c r="G9" s="250"/>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2"/>
    </row>
    <row r="10" spans="1:38" x14ac:dyDescent="0.15">
      <c r="B10" s="255"/>
      <c r="C10" s="253"/>
      <c r="D10" s="253"/>
      <c r="E10" s="253"/>
      <c r="F10" s="256" t="s">
        <v>633</v>
      </c>
      <c r="G10" s="250"/>
      <c r="H10" s="257"/>
      <c r="I10" s="257"/>
      <c r="J10" s="254"/>
      <c r="K10" s="254"/>
      <c r="L10" s="254"/>
      <c r="M10" s="254"/>
      <c r="N10" s="254"/>
      <c r="O10" s="254"/>
      <c r="P10" s="254"/>
      <c r="Q10" s="254"/>
      <c r="R10" s="254"/>
      <c r="S10" s="254"/>
      <c r="T10" s="254"/>
      <c r="U10" s="254"/>
      <c r="V10" s="254"/>
      <c r="W10" s="254"/>
      <c r="X10" s="254"/>
      <c r="Y10" s="254"/>
      <c r="Z10" s="254"/>
      <c r="AA10" s="254"/>
      <c r="AB10" s="254"/>
      <c r="AC10" s="254"/>
      <c r="AD10" s="251"/>
      <c r="AE10" s="251"/>
      <c r="AF10" s="251"/>
      <c r="AG10" s="251"/>
      <c r="AH10" s="251"/>
      <c r="AI10" s="251"/>
      <c r="AJ10" s="251"/>
      <c r="AK10" s="251"/>
      <c r="AL10" s="252"/>
    </row>
    <row r="11" spans="1:38" x14ac:dyDescent="0.15">
      <c r="B11" s="255"/>
      <c r="C11" s="253"/>
      <c r="D11" s="253"/>
      <c r="E11" s="253"/>
      <c r="F11" s="256" t="s">
        <v>634</v>
      </c>
      <c r="G11" s="250"/>
      <c r="H11" s="257"/>
      <c r="I11" s="257"/>
      <c r="J11" s="257"/>
      <c r="K11" s="257"/>
      <c r="L11" s="257"/>
      <c r="M11" s="257"/>
      <c r="N11" s="257"/>
      <c r="O11" s="257"/>
      <c r="P11" s="257"/>
      <c r="Q11" s="257"/>
      <c r="R11" s="257"/>
      <c r="S11" s="257"/>
      <c r="T11" s="257"/>
      <c r="U11" s="257"/>
      <c r="V11" s="257"/>
      <c r="W11" s="257"/>
      <c r="X11" s="257"/>
      <c r="Y11" s="257"/>
      <c r="Z11" s="257"/>
      <c r="AA11" s="257"/>
      <c r="AB11" s="257"/>
      <c r="AC11" s="257"/>
      <c r="AD11" s="254"/>
      <c r="AE11" s="254"/>
      <c r="AF11" s="254"/>
      <c r="AG11" s="254"/>
      <c r="AH11" s="254"/>
      <c r="AI11" s="254"/>
      <c r="AJ11" s="254"/>
      <c r="AK11" s="254"/>
      <c r="AL11" s="252"/>
    </row>
    <row r="12" spans="1:38" x14ac:dyDescent="0.15">
      <c r="B12" s="241"/>
      <c r="C12" s="253"/>
      <c r="D12" s="253"/>
      <c r="E12" s="248" t="s">
        <v>635</v>
      </c>
      <c r="F12" s="249"/>
      <c r="G12" s="250"/>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251"/>
      <c r="AK12" s="251"/>
      <c r="AL12" s="252"/>
    </row>
    <row r="13" spans="1:38" x14ac:dyDescent="0.15">
      <c r="B13" s="255"/>
      <c r="C13" s="253"/>
      <c r="D13" s="253"/>
      <c r="E13" s="253"/>
      <c r="F13" s="256" t="s">
        <v>581</v>
      </c>
      <c r="G13" s="250"/>
      <c r="H13" s="257"/>
      <c r="I13" s="257"/>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2"/>
    </row>
    <row r="14" spans="1:38" x14ac:dyDescent="0.15">
      <c r="B14" s="255"/>
      <c r="C14" s="253"/>
      <c r="D14" s="253"/>
      <c r="E14" s="253"/>
      <c r="F14" s="258" t="s">
        <v>582</v>
      </c>
      <c r="G14" s="250"/>
      <c r="H14" s="257"/>
      <c r="I14" s="257"/>
      <c r="J14" s="257"/>
      <c r="K14" s="257"/>
      <c r="L14" s="257"/>
      <c r="M14" s="257"/>
      <c r="N14" s="257"/>
      <c r="O14" s="257"/>
      <c r="P14" s="257"/>
      <c r="Q14" s="257"/>
      <c r="R14" s="257"/>
      <c r="S14" s="257"/>
      <c r="T14" s="257"/>
      <c r="U14" s="257"/>
      <c r="V14" s="257"/>
      <c r="W14" s="257"/>
      <c r="X14" s="257"/>
      <c r="Y14" s="257"/>
      <c r="Z14" s="257"/>
      <c r="AA14" s="257"/>
      <c r="AB14" s="257"/>
      <c r="AC14" s="257"/>
      <c r="AD14" s="254"/>
      <c r="AE14" s="254"/>
      <c r="AF14" s="254"/>
      <c r="AG14" s="254"/>
      <c r="AH14" s="254"/>
      <c r="AI14" s="254"/>
      <c r="AJ14" s="254"/>
      <c r="AK14" s="254"/>
      <c r="AL14" s="252"/>
    </row>
    <row r="15" spans="1:38" ht="14.25" thickBot="1" x14ac:dyDescent="0.2">
      <c r="B15" s="255"/>
      <c r="C15" s="253"/>
      <c r="D15" s="253"/>
      <c r="E15" s="253" t="s">
        <v>586</v>
      </c>
      <c r="F15" s="259"/>
      <c r="G15" s="250"/>
      <c r="H15" s="257"/>
      <c r="I15" s="257"/>
      <c r="J15" s="257"/>
      <c r="K15" s="257"/>
      <c r="L15" s="257"/>
      <c r="M15" s="257"/>
      <c r="N15" s="257"/>
      <c r="O15" s="257"/>
      <c r="P15" s="257"/>
      <c r="Q15" s="257"/>
      <c r="R15" s="257"/>
      <c r="S15" s="257"/>
      <c r="T15" s="257"/>
      <c r="U15" s="257"/>
      <c r="V15" s="257"/>
      <c r="W15" s="257"/>
      <c r="X15" s="257"/>
      <c r="Y15" s="257"/>
      <c r="Z15" s="257"/>
      <c r="AA15" s="257"/>
      <c r="AB15" s="257"/>
      <c r="AC15" s="257"/>
      <c r="AD15" s="260"/>
      <c r="AE15" s="260"/>
      <c r="AF15" s="260"/>
      <c r="AG15" s="260"/>
      <c r="AH15" s="260"/>
      <c r="AI15" s="260"/>
      <c r="AJ15" s="260"/>
      <c r="AK15" s="260"/>
      <c r="AL15" s="252"/>
    </row>
    <row r="16" spans="1:38" ht="14.25" customHeight="1" x14ac:dyDescent="0.15">
      <c r="B16" s="261" t="s">
        <v>636</v>
      </c>
      <c r="C16" s="262" t="s">
        <v>637</v>
      </c>
      <c r="D16" s="263"/>
      <c r="E16" s="263"/>
      <c r="F16" s="263"/>
      <c r="G16" s="264"/>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6"/>
    </row>
    <row r="17" spans="2:38" ht="14.25" customHeight="1" x14ac:dyDescent="0.15">
      <c r="B17" s="241"/>
      <c r="C17" s="253"/>
      <c r="D17" s="248" t="s">
        <v>638</v>
      </c>
      <c r="E17" s="249"/>
      <c r="F17" s="249"/>
      <c r="G17" s="250"/>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254"/>
      <c r="AL17" s="267"/>
    </row>
    <row r="18" spans="2:38" ht="14.25" customHeight="1" x14ac:dyDescent="0.15">
      <c r="B18" s="241"/>
      <c r="C18" s="253"/>
      <c r="D18" s="253"/>
      <c r="E18" s="256"/>
      <c r="F18" s="268" t="s">
        <v>639</v>
      </c>
      <c r="G18" s="269"/>
      <c r="H18" s="270"/>
      <c r="I18" s="270"/>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2"/>
    </row>
    <row r="19" spans="2:38" ht="14.25" customHeight="1" x14ac:dyDescent="0.15">
      <c r="B19" s="255"/>
      <c r="C19" s="253"/>
      <c r="D19" s="248" t="s">
        <v>580</v>
      </c>
      <c r="E19" s="249"/>
      <c r="F19" s="249"/>
      <c r="G19" s="250"/>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67"/>
    </row>
    <row r="20" spans="2:38" ht="15" customHeight="1" x14ac:dyDescent="0.15">
      <c r="B20" s="255"/>
      <c r="C20" s="253"/>
      <c r="D20" s="253"/>
      <c r="E20" s="743" t="s">
        <v>581</v>
      </c>
      <c r="F20" s="744"/>
      <c r="G20" s="269"/>
      <c r="H20" s="271"/>
      <c r="I20" s="271"/>
      <c r="J20" s="271"/>
      <c r="K20" s="271"/>
      <c r="L20" s="271"/>
      <c r="M20" s="271"/>
      <c r="N20" s="271"/>
      <c r="O20" s="271"/>
      <c r="P20" s="271"/>
      <c r="Q20" s="271"/>
      <c r="R20" s="271"/>
      <c r="S20" s="271"/>
      <c r="T20" s="271"/>
      <c r="U20" s="271"/>
      <c r="V20" s="271"/>
      <c r="W20" s="271"/>
      <c r="X20" s="271"/>
      <c r="Y20" s="271"/>
      <c r="Z20" s="271"/>
      <c r="AA20" s="271"/>
      <c r="AB20" s="271"/>
      <c r="AC20" s="271"/>
      <c r="AD20" s="254"/>
      <c r="AE20" s="254"/>
      <c r="AF20" s="254"/>
      <c r="AG20" s="254"/>
      <c r="AH20" s="254"/>
      <c r="AI20" s="254"/>
      <c r="AJ20" s="254"/>
      <c r="AK20" s="254"/>
      <c r="AL20" s="272"/>
    </row>
    <row r="21" spans="2:38" ht="15" customHeight="1" x14ac:dyDescent="0.15">
      <c r="B21" s="255"/>
      <c r="C21" s="253"/>
      <c r="D21" s="253"/>
      <c r="E21" s="745" t="s">
        <v>640</v>
      </c>
      <c r="F21" s="746"/>
      <c r="G21" s="250"/>
      <c r="H21" s="260"/>
      <c r="I21" s="260"/>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67"/>
    </row>
    <row r="22" spans="2:38" ht="15" customHeight="1" x14ac:dyDescent="0.15">
      <c r="B22" s="255"/>
      <c r="C22" s="253"/>
      <c r="D22" s="253" t="s">
        <v>641</v>
      </c>
      <c r="E22" s="273"/>
      <c r="F22" s="274"/>
      <c r="G22" s="250"/>
      <c r="H22" s="260"/>
      <c r="I22" s="260"/>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67"/>
    </row>
    <row r="23" spans="2:38" ht="15" customHeight="1" x14ac:dyDescent="0.15">
      <c r="B23" s="255"/>
      <c r="C23" s="253"/>
      <c r="D23" s="253"/>
      <c r="E23" s="745" t="s">
        <v>642</v>
      </c>
      <c r="F23" s="746"/>
      <c r="G23" s="250"/>
      <c r="H23" s="260"/>
      <c r="I23" s="260"/>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67"/>
    </row>
    <row r="24" spans="2:38" ht="14.25" customHeight="1" x14ac:dyDescent="0.15">
      <c r="B24" s="255"/>
      <c r="C24" s="253"/>
      <c r="D24" s="253"/>
      <c r="E24" s="256" t="s">
        <v>643</v>
      </c>
      <c r="G24" s="250"/>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67"/>
    </row>
    <row r="25" spans="2:38" ht="14.25" customHeight="1" thickBot="1" x14ac:dyDescent="0.2">
      <c r="B25" s="255"/>
      <c r="C25" s="253"/>
      <c r="D25" s="275"/>
      <c r="E25" s="256"/>
      <c r="F25" s="276"/>
      <c r="G25" s="250"/>
      <c r="H25" s="260"/>
      <c r="I25" s="260"/>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54"/>
      <c r="AK25" s="254"/>
      <c r="AL25" s="267"/>
    </row>
    <row r="26" spans="2:38" ht="14.25" customHeight="1" thickTop="1" x14ac:dyDescent="0.15">
      <c r="B26" s="277" t="s">
        <v>644</v>
      </c>
      <c r="C26" s="278"/>
      <c r="D26" s="278"/>
      <c r="E26" s="278"/>
      <c r="F26" s="279" t="s">
        <v>645</v>
      </c>
      <c r="G26" s="280"/>
      <c r="H26" s="281"/>
      <c r="I26" s="281"/>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3"/>
    </row>
    <row r="27" spans="2:38" ht="14.25" customHeight="1" x14ac:dyDescent="0.15">
      <c r="B27" s="255"/>
      <c r="C27" s="248" t="s">
        <v>646</v>
      </c>
      <c r="D27" s="249"/>
      <c r="E27" s="249"/>
      <c r="F27" s="249"/>
      <c r="G27" s="25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7"/>
    </row>
    <row r="28" spans="2:38" x14ac:dyDescent="0.15">
      <c r="B28" s="255"/>
      <c r="C28" s="253"/>
      <c r="D28" s="256" t="s">
        <v>646</v>
      </c>
      <c r="E28" s="276"/>
      <c r="F28" s="276"/>
      <c r="G28" s="269"/>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2"/>
    </row>
    <row r="29" spans="2:38" x14ac:dyDescent="0.15">
      <c r="B29" s="255"/>
      <c r="C29" s="253"/>
      <c r="D29" s="256"/>
      <c r="E29" s="276"/>
      <c r="F29" s="276"/>
      <c r="G29" s="269"/>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2"/>
    </row>
    <row r="30" spans="2:38" x14ac:dyDescent="0.15">
      <c r="B30" s="255"/>
      <c r="C30" s="248" t="s">
        <v>647</v>
      </c>
      <c r="D30" s="249"/>
      <c r="E30" s="249"/>
      <c r="F30" s="249"/>
      <c r="G30" s="250"/>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67"/>
    </row>
    <row r="31" spans="2:38" x14ac:dyDescent="0.15">
      <c r="B31" s="255"/>
      <c r="C31" s="253"/>
      <c r="D31" s="256" t="s">
        <v>648</v>
      </c>
      <c r="E31" s="276"/>
      <c r="F31" s="276"/>
      <c r="G31" s="250"/>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67"/>
    </row>
    <row r="32" spans="2:38" x14ac:dyDescent="0.15">
      <c r="B32" s="255"/>
      <c r="C32" s="253"/>
      <c r="D32" s="256" t="s">
        <v>649</v>
      </c>
      <c r="E32" s="276"/>
      <c r="F32" s="276"/>
      <c r="G32" s="269"/>
      <c r="H32" s="284"/>
      <c r="I32" s="284"/>
      <c r="J32" s="285"/>
      <c r="K32" s="285"/>
      <c r="L32" s="285"/>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72"/>
    </row>
    <row r="33" spans="2:38" ht="14.25" thickBot="1" x14ac:dyDescent="0.2">
      <c r="B33" s="255"/>
      <c r="C33" s="253"/>
      <c r="D33" s="248"/>
      <c r="E33" s="249"/>
      <c r="F33" s="249"/>
      <c r="G33" s="250"/>
      <c r="H33" s="260"/>
      <c r="I33" s="260"/>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67"/>
    </row>
    <row r="34" spans="2:38" x14ac:dyDescent="0.15">
      <c r="B34" s="286" t="s">
        <v>650</v>
      </c>
      <c r="C34" s="287"/>
      <c r="D34" s="287"/>
      <c r="E34" s="287"/>
      <c r="F34" s="288" t="s">
        <v>651</v>
      </c>
      <c r="G34" s="289"/>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1"/>
    </row>
    <row r="35" spans="2:38" x14ac:dyDescent="0.15">
      <c r="B35" s="255" t="s">
        <v>652</v>
      </c>
      <c r="F35" s="242" t="s">
        <v>653</v>
      </c>
      <c r="G35" s="243"/>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292"/>
      <c r="AL35" s="293"/>
    </row>
    <row r="36" spans="2:38" x14ac:dyDescent="0.15">
      <c r="B36" s="255"/>
      <c r="C36" s="256" t="s">
        <v>654</v>
      </c>
      <c r="D36" s="276"/>
      <c r="E36" s="276"/>
      <c r="F36" s="276"/>
      <c r="G36" s="269"/>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2"/>
    </row>
    <row r="37" spans="2:38" x14ac:dyDescent="0.15">
      <c r="B37" s="255"/>
      <c r="C37" s="248" t="s">
        <v>655</v>
      </c>
      <c r="D37" s="249"/>
      <c r="E37" s="249"/>
      <c r="F37" s="249"/>
      <c r="G37" s="294"/>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7"/>
    </row>
    <row r="38" spans="2:38" ht="18.75" x14ac:dyDescent="0.4">
      <c r="B38" s="295" t="s">
        <v>656</v>
      </c>
      <c r="C38" s="276"/>
      <c r="D38" s="276"/>
      <c r="E38" s="276"/>
      <c r="F38" s="296" t="s">
        <v>657</v>
      </c>
      <c r="G38" s="269"/>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2"/>
    </row>
    <row r="39" spans="2:38" x14ac:dyDescent="0.15">
      <c r="B39" s="297" t="s">
        <v>658</v>
      </c>
      <c r="C39" s="298"/>
      <c r="D39" s="298"/>
      <c r="E39" s="298"/>
      <c r="F39" s="299" t="s">
        <v>659</v>
      </c>
      <c r="G39" s="300"/>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2"/>
    </row>
    <row r="40" spans="2:38" ht="19.5" thickBot="1" x14ac:dyDescent="0.45">
      <c r="B40" s="303" t="s">
        <v>660</v>
      </c>
      <c r="C40" s="304"/>
      <c r="D40" s="304"/>
      <c r="E40" s="304"/>
      <c r="F40" s="305" t="s">
        <v>661</v>
      </c>
      <c r="G40" s="306"/>
      <c r="H40" s="307"/>
      <c r="I40" s="307"/>
      <c r="J40" s="307"/>
      <c r="K40" s="307"/>
      <c r="L40" s="307"/>
      <c r="M40" s="307"/>
      <c r="N40" s="307"/>
      <c r="O40" s="307"/>
      <c r="P40" s="307"/>
      <c r="Q40" s="307"/>
      <c r="R40" s="307"/>
      <c r="S40" s="307"/>
      <c r="T40" s="307"/>
      <c r="U40" s="307"/>
      <c r="V40" s="307"/>
      <c r="W40" s="307"/>
      <c r="X40" s="307"/>
      <c r="Y40" s="307"/>
      <c r="Z40" s="307"/>
      <c r="AA40" s="307"/>
      <c r="AB40" s="307"/>
      <c r="AC40" s="307"/>
      <c r="AD40" s="307"/>
      <c r="AE40" s="307"/>
      <c r="AF40" s="307"/>
      <c r="AG40" s="307"/>
      <c r="AH40" s="307"/>
      <c r="AI40" s="307"/>
      <c r="AJ40" s="307"/>
      <c r="AK40" s="307"/>
      <c r="AL40" s="308"/>
    </row>
    <row r="41" spans="2:38" ht="14.25" thickTop="1" x14ac:dyDescent="0.15">
      <c r="B41" s="309" t="s">
        <v>662</v>
      </c>
      <c r="C41" s="310"/>
      <c r="D41" s="310"/>
      <c r="E41" s="310"/>
      <c r="F41" s="310"/>
      <c r="G41" s="311"/>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3"/>
    </row>
    <row r="42" spans="2:38" x14ac:dyDescent="0.15">
      <c r="B42" s="314" t="s">
        <v>663</v>
      </c>
      <c r="C42" s="315"/>
      <c r="D42" s="315"/>
      <c r="E42" s="315"/>
      <c r="F42" s="315"/>
      <c r="G42" s="316"/>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317"/>
    </row>
    <row r="43" spans="2:38" x14ac:dyDescent="0.15">
      <c r="B43" s="295" t="s">
        <v>664</v>
      </c>
      <c r="C43" s="276"/>
      <c r="D43" s="296"/>
      <c r="E43" s="296"/>
      <c r="F43" s="296"/>
      <c r="G43" s="318"/>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2"/>
    </row>
    <row r="44" spans="2:38" ht="14.25" thickBot="1" x14ac:dyDescent="0.2">
      <c r="B44" s="319" t="s">
        <v>665</v>
      </c>
      <c r="C44" s="320"/>
      <c r="D44" s="320"/>
      <c r="E44" s="320"/>
      <c r="F44" s="320"/>
      <c r="G44" s="321"/>
      <c r="H44" s="322"/>
      <c r="I44" s="322"/>
      <c r="J44" s="322"/>
      <c r="K44" s="322"/>
      <c r="L44" s="322"/>
      <c r="M44" s="322"/>
      <c r="N44" s="322"/>
      <c r="O44" s="322"/>
      <c r="P44" s="322"/>
      <c r="Q44" s="322"/>
      <c r="R44" s="322"/>
      <c r="S44" s="322"/>
      <c r="T44" s="322"/>
      <c r="U44" s="322"/>
      <c r="V44" s="322"/>
      <c r="W44" s="322"/>
      <c r="X44" s="322"/>
      <c r="Y44" s="322"/>
      <c r="Z44" s="322"/>
      <c r="AA44" s="322"/>
      <c r="AB44" s="322"/>
      <c r="AC44" s="322"/>
      <c r="AD44" s="322"/>
      <c r="AE44" s="322"/>
      <c r="AF44" s="322"/>
      <c r="AG44" s="322"/>
      <c r="AH44" s="322"/>
      <c r="AI44" s="322"/>
      <c r="AJ44" s="322"/>
      <c r="AK44" s="322"/>
      <c r="AL44" s="323"/>
    </row>
    <row r="45" spans="2:38" ht="14.25" thickBot="1" x14ac:dyDescent="0.2">
      <c r="B45" s="324"/>
      <c r="C45" s="324"/>
      <c r="D45" s="324"/>
      <c r="E45" s="324"/>
      <c r="F45" s="324"/>
      <c r="G45" s="325"/>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row>
    <row r="46" spans="2:38" x14ac:dyDescent="0.15">
      <c r="B46" s="241" t="s">
        <v>666</v>
      </c>
      <c r="G46" s="243"/>
      <c r="H46" s="292"/>
      <c r="I46" s="292"/>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293"/>
    </row>
    <row r="47" spans="2:38" x14ac:dyDescent="0.15">
      <c r="B47" s="241" t="s">
        <v>667</v>
      </c>
      <c r="C47" s="328"/>
      <c r="G47" s="243"/>
      <c r="H47" s="292"/>
      <c r="I47" s="292"/>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293"/>
    </row>
    <row r="48" spans="2:38" x14ac:dyDescent="0.15">
      <c r="B48" s="241"/>
      <c r="C48" s="248" t="s">
        <v>668</v>
      </c>
      <c r="D48" s="249"/>
      <c r="E48" s="249"/>
      <c r="F48" s="249"/>
      <c r="G48" s="250"/>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67"/>
    </row>
    <row r="49" spans="2:38" x14ac:dyDescent="0.15">
      <c r="B49" s="255"/>
      <c r="C49" s="256" t="s">
        <v>669</v>
      </c>
      <c r="D49" s="276"/>
      <c r="E49" s="276"/>
      <c r="F49" s="276"/>
      <c r="G49" s="269"/>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270"/>
      <c r="AL49" s="272"/>
    </row>
    <row r="50" spans="2:38" x14ac:dyDescent="0.15">
      <c r="B50" s="255"/>
      <c r="C50" s="248" t="s">
        <v>670</v>
      </c>
      <c r="D50" s="276"/>
      <c r="E50" s="276"/>
      <c r="F50" s="276"/>
      <c r="G50" s="269"/>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270"/>
      <c r="AL50" s="272"/>
    </row>
    <row r="51" spans="2:38" x14ac:dyDescent="0.15">
      <c r="B51" s="255"/>
      <c r="C51" s="329"/>
      <c r="D51" s="248" t="s">
        <v>671</v>
      </c>
      <c r="E51" s="249"/>
      <c r="F51" s="249"/>
      <c r="G51" s="25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7"/>
    </row>
    <row r="52" spans="2:38" x14ac:dyDescent="0.15">
      <c r="B52" s="255"/>
      <c r="C52" s="329"/>
      <c r="D52" s="248" t="s">
        <v>672</v>
      </c>
      <c r="E52" s="249"/>
      <c r="F52" s="249"/>
      <c r="G52" s="25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60"/>
      <c r="AL52" s="267"/>
    </row>
    <row r="53" spans="2:38" x14ac:dyDescent="0.15">
      <c r="B53" s="255"/>
      <c r="C53" s="253"/>
      <c r="D53" s="256"/>
      <c r="E53" s="249"/>
      <c r="F53" s="249"/>
      <c r="G53" s="25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7"/>
    </row>
    <row r="54" spans="2:38" x14ac:dyDescent="0.15">
      <c r="B54" s="255"/>
      <c r="C54" s="256" t="s">
        <v>673</v>
      </c>
      <c r="D54" s="249"/>
      <c r="E54" s="249"/>
      <c r="F54" s="249"/>
      <c r="G54" s="25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7"/>
    </row>
    <row r="55" spans="2:38" x14ac:dyDescent="0.15">
      <c r="B55" s="255"/>
      <c r="C55" s="248" t="s">
        <v>664</v>
      </c>
      <c r="D55" s="249"/>
      <c r="E55" s="249"/>
      <c r="F55" s="249"/>
      <c r="G55" s="25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260"/>
      <c r="AL55" s="267"/>
    </row>
    <row r="56" spans="2:38" x14ac:dyDescent="0.15">
      <c r="B56" s="255"/>
      <c r="C56" s="248" t="s">
        <v>674</v>
      </c>
      <c r="D56" s="249"/>
      <c r="E56" s="249"/>
      <c r="F56" s="249"/>
      <c r="G56" s="25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7"/>
    </row>
    <row r="57" spans="2:38" x14ac:dyDescent="0.15">
      <c r="B57" s="255"/>
      <c r="C57" s="253"/>
      <c r="D57" s="273" t="s">
        <v>675</v>
      </c>
      <c r="E57" s="249"/>
      <c r="F57" s="249"/>
      <c r="G57" s="25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0"/>
      <c r="AL57" s="267"/>
    </row>
    <row r="58" spans="2:38" x14ac:dyDescent="0.15">
      <c r="B58" s="255"/>
      <c r="C58" s="253"/>
      <c r="D58" s="330" t="s">
        <v>676</v>
      </c>
      <c r="E58" s="249"/>
      <c r="F58" s="249"/>
      <c r="G58" s="25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7"/>
    </row>
    <row r="59" spans="2:38" x14ac:dyDescent="0.15">
      <c r="B59" s="255"/>
      <c r="C59" s="248" t="s">
        <v>459</v>
      </c>
      <c r="D59" s="249"/>
      <c r="E59" s="249"/>
      <c r="F59" s="249"/>
      <c r="G59" s="25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260"/>
      <c r="AL59" s="267"/>
    </row>
    <row r="60" spans="2:38" ht="14.25" thickBot="1" x14ac:dyDescent="0.2">
      <c r="B60" s="255"/>
      <c r="C60" s="253"/>
      <c r="D60" s="248"/>
      <c r="E60" s="249"/>
      <c r="F60" s="249"/>
      <c r="G60" s="25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7"/>
    </row>
    <row r="61" spans="2:38" x14ac:dyDescent="0.15">
      <c r="B61" s="261" t="s">
        <v>677</v>
      </c>
      <c r="C61" s="263"/>
      <c r="D61" s="263"/>
      <c r="E61" s="263"/>
      <c r="F61" s="263"/>
      <c r="G61" s="264"/>
      <c r="H61" s="265"/>
      <c r="I61" s="265"/>
      <c r="J61" s="331"/>
      <c r="K61" s="331"/>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2"/>
    </row>
    <row r="62" spans="2:38" x14ac:dyDescent="0.15">
      <c r="B62" s="255"/>
      <c r="C62" s="256" t="s">
        <v>678</v>
      </c>
      <c r="D62" s="276"/>
      <c r="E62" s="276"/>
      <c r="F62" s="276"/>
      <c r="G62" s="269"/>
      <c r="H62" s="270"/>
      <c r="I62" s="270"/>
      <c r="J62" s="271"/>
      <c r="K62" s="271"/>
      <c r="L62" s="271"/>
      <c r="M62" s="271"/>
      <c r="N62" s="271"/>
      <c r="O62" s="271"/>
      <c r="P62" s="271"/>
      <c r="Q62" s="271"/>
      <c r="R62" s="271"/>
      <c r="S62" s="271"/>
      <c r="T62" s="271"/>
      <c r="U62" s="271"/>
      <c r="V62" s="271"/>
      <c r="W62" s="271"/>
      <c r="X62" s="271"/>
      <c r="Y62" s="271"/>
      <c r="Z62" s="271"/>
      <c r="AA62" s="271"/>
      <c r="AB62" s="271"/>
      <c r="AC62" s="271"/>
      <c r="AD62" s="271"/>
      <c r="AE62" s="271"/>
      <c r="AF62" s="271"/>
      <c r="AG62" s="271"/>
      <c r="AH62" s="271"/>
      <c r="AI62" s="271"/>
      <c r="AJ62" s="271"/>
      <c r="AK62" s="271"/>
      <c r="AL62" s="272"/>
    </row>
    <row r="63" spans="2:38" x14ac:dyDescent="0.15">
      <c r="B63" s="255"/>
      <c r="C63" s="248" t="s">
        <v>679</v>
      </c>
      <c r="D63" s="276"/>
      <c r="E63" s="276"/>
      <c r="F63" s="276"/>
      <c r="G63" s="269"/>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2"/>
    </row>
    <row r="64" spans="2:38" x14ac:dyDescent="0.15">
      <c r="B64" s="255"/>
      <c r="C64" s="253"/>
      <c r="D64" s="256" t="s">
        <v>680</v>
      </c>
      <c r="E64" s="276"/>
      <c r="F64" s="276"/>
      <c r="G64" s="269"/>
      <c r="H64" s="270"/>
      <c r="I64" s="270"/>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2"/>
    </row>
    <row r="65" spans="2:38" x14ac:dyDescent="0.15">
      <c r="B65" s="255"/>
      <c r="C65" s="253"/>
      <c r="D65" s="256" t="s">
        <v>681</v>
      </c>
      <c r="E65" s="276"/>
      <c r="F65" s="276"/>
      <c r="G65" s="269"/>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2"/>
    </row>
    <row r="66" spans="2:38" x14ac:dyDescent="0.15">
      <c r="B66" s="255"/>
      <c r="C66" s="256" t="s">
        <v>682</v>
      </c>
      <c r="D66" s="276"/>
      <c r="E66" s="276"/>
      <c r="F66" s="276"/>
      <c r="G66" s="269"/>
      <c r="H66" s="270"/>
      <c r="I66" s="270"/>
      <c r="J66" s="270"/>
      <c r="K66" s="270"/>
      <c r="L66" s="270"/>
      <c r="M66" s="270"/>
      <c r="N66" s="270"/>
      <c r="O66" s="270"/>
      <c r="P66" s="270"/>
      <c r="Q66" s="270"/>
      <c r="R66" s="270"/>
      <c r="S66" s="270"/>
      <c r="T66" s="270"/>
      <c r="U66" s="270"/>
      <c r="V66" s="270"/>
      <c r="W66" s="270"/>
      <c r="X66" s="270"/>
      <c r="Y66" s="270"/>
      <c r="Z66" s="270"/>
      <c r="AA66" s="270"/>
      <c r="AB66" s="270"/>
      <c r="AC66" s="270"/>
      <c r="AD66" s="270"/>
      <c r="AE66" s="270"/>
      <c r="AF66" s="270"/>
      <c r="AG66" s="270"/>
      <c r="AH66" s="270"/>
      <c r="AI66" s="270"/>
      <c r="AJ66" s="270"/>
      <c r="AK66" s="270"/>
      <c r="AL66" s="272"/>
    </row>
    <row r="67" spans="2:38" x14ac:dyDescent="0.15">
      <c r="B67" s="255"/>
      <c r="C67" s="256" t="s">
        <v>683</v>
      </c>
      <c r="D67" s="276"/>
      <c r="E67" s="276"/>
      <c r="F67" s="276"/>
      <c r="G67" s="269"/>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AK67" s="270"/>
      <c r="AL67" s="272"/>
    </row>
    <row r="68" spans="2:38" x14ac:dyDescent="0.15">
      <c r="B68" s="255"/>
      <c r="C68" s="253" t="s">
        <v>459</v>
      </c>
      <c r="G68" s="243"/>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72"/>
    </row>
    <row r="69" spans="2:38" ht="14.25" thickBot="1" x14ac:dyDescent="0.2">
      <c r="B69" s="333"/>
      <c r="C69" s="334"/>
      <c r="D69" s="335"/>
      <c r="E69" s="336"/>
      <c r="F69" s="336"/>
      <c r="G69" s="337"/>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9"/>
    </row>
    <row r="70" spans="2:38" ht="14.25" thickBot="1" x14ac:dyDescent="0.2">
      <c r="B70" s="303" t="s">
        <v>684</v>
      </c>
      <c r="C70" s="304"/>
      <c r="D70" s="304"/>
      <c r="E70" s="304"/>
      <c r="F70" s="304"/>
      <c r="G70" s="306"/>
      <c r="H70" s="307"/>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8"/>
    </row>
    <row r="71" spans="2:38" ht="15" thickTop="1" thickBot="1" x14ac:dyDescent="0.2">
      <c r="B71" s="340" t="s">
        <v>685</v>
      </c>
      <c r="C71" s="341"/>
      <c r="D71" s="341"/>
      <c r="E71" s="341"/>
      <c r="F71" s="341"/>
      <c r="G71" s="342"/>
      <c r="H71" s="343"/>
      <c r="I71" s="343"/>
      <c r="J71" s="343"/>
      <c r="K71" s="343"/>
      <c r="L71" s="343"/>
      <c r="M71" s="343"/>
      <c r="N71" s="343"/>
      <c r="O71" s="343"/>
      <c r="P71" s="343"/>
      <c r="Q71" s="343"/>
      <c r="R71" s="343"/>
      <c r="S71" s="343"/>
      <c r="T71" s="343"/>
      <c r="U71" s="343"/>
      <c r="V71" s="343"/>
      <c r="W71" s="343"/>
      <c r="X71" s="343"/>
      <c r="Y71" s="343"/>
      <c r="Z71" s="343"/>
      <c r="AA71" s="343"/>
      <c r="AB71" s="343"/>
      <c r="AC71" s="343"/>
      <c r="AD71" s="343"/>
      <c r="AE71" s="343"/>
      <c r="AF71" s="343"/>
      <c r="AG71" s="343"/>
      <c r="AH71" s="343"/>
      <c r="AI71" s="343"/>
      <c r="AJ71" s="343"/>
      <c r="AK71" s="343"/>
      <c r="AL71" s="344"/>
    </row>
    <row r="72" spans="2:38" ht="14.25" thickBot="1" x14ac:dyDescent="0.2">
      <c r="B72" s="324"/>
      <c r="C72" s="345"/>
      <c r="D72" s="324"/>
      <c r="E72" s="324"/>
      <c r="F72" s="324"/>
      <c r="G72" s="324"/>
      <c r="H72" s="326"/>
      <c r="I72" s="326"/>
      <c r="J72" s="326"/>
      <c r="K72" s="326"/>
      <c r="L72" s="326"/>
      <c r="M72" s="326"/>
      <c r="N72" s="326"/>
      <c r="O72" s="326"/>
      <c r="P72" s="326"/>
      <c r="Q72" s="326"/>
      <c r="R72" s="326"/>
      <c r="S72" s="326"/>
      <c r="T72" s="326"/>
      <c r="U72" s="326"/>
      <c r="V72" s="326"/>
      <c r="W72" s="326"/>
      <c r="X72" s="326"/>
      <c r="Y72" s="326"/>
      <c r="Z72" s="326"/>
      <c r="AA72" s="326"/>
      <c r="AB72" s="326"/>
      <c r="AC72" s="326"/>
      <c r="AD72" s="326"/>
      <c r="AE72" s="326"/>
      <c r="AF72" s="326"/>
      <c r="AG72" s="326"/>
      <c r="AH72" s="326"/>
      <c r="AI72" s="326"/>
      <c r="AJ72" s="326"/>
      <c r="AK72" s="326"/>
      <c r="AL72" s="326"/>
    </row>
    <row r="73" spans="2:38" x14ac:dyDescent="0.15">
      <c r="B73" s="241" t="s">
        <v>686</v>
      </c>
      <c r="G73" s="346"/>
      <c r="H73" s="292"/>
      <c r="I73" s="292"/>
      <c r="J73" s="327"/>
      <c r="K73" s="327"/>
      <c r="L73" s="327"/>
      <c r="M73" s="327"/>
      <c r="N73" s="327"/>
      <c r="O73" s="327"/>
      <c r="P73" s="327"/>
      <c r="Q73" s="327"/>
      <c r="R73" s="327"/>
      <c r="S73" s="327"/>
      <c r="T73" s="327"/>
      <c r="U73" s="327"/>
      <c r="V73" s="327"/>
      <c r="W73" s="327"/>
      <c r="X73" s="327"/>
      <c r="Y73" s="327"/>
      <c r="Z73" s="327"/>
      <c r="AA73" s="327"/>
      <c r="AB73" s="327"/>
      <c r="AC73" s="327"/>
      <c r="AD73" s="327"/>
      <c r="AE73" s="327"/>
      <c r="AF73" s="327"/>
      <c r="AG73" s="327"/>
      <c r="AH73" s="327"/>
      <c r="AI73" s="327"/>
      <c r="AJ73" s="327"/>
      <c r="AK73" s="327"/>
      <c r="AL73" s="293"/>
    </row>
    <row r="74" spans="2:38" x14ac:dyDescent="0.15">
      <c r="B74" s="347" t="s">
        <v>687</v>
      </c>
      <c r="C74" s="348"/>
      <c r="D74" s="348"/>
      <c r="E74" s="348"/>
      <c r="F74" s="348"/>
      <c r="G74" s="349"/>
      <c r="H74" s="350"/>
      <c r="I74" s="350"/>
      <c r="J74" s="350"/>
      <c r="K74" s="350"/>
      <c r="L74" s="350"/>
      <c r="M74" s="350"/>
      <c r="N74" s="350"/>
      <c r="O74" s="350"/>
      <c r="P74" s="350"/>
      <c r="Q74" s="350"/>
      <c r="R74" s="350"/>
      <c r="S74" s="350"/>
      <c r="T74" s="350"/>
      <c r="U74" s="350"/>
      <c r="V74" s="350"/>
      <c r="W74" s="350"/>
      <c r="X74" s="350"/>
      <c r="Y74" s="350"/>
      <c r="Z74" s="350"/>
      <c r="AA74" s="350"/>
      <c r="AB74" s="350"/>
      <c r="AC74" s="350"/>
      <c r="AD74" s="350"/>
      <c r="AE74" s="350"/>
      <c r="AF74" s="350"/>
      <c r="AG74" s="350"/>
      <c r="AH74" s="350"/>
      <c r="AI74" s="350"/>
      <c r="AJ74" s="350"/>
      <c r="AK74" s="350"/>
      <c r="AL74" s="351"/>
    </row>
    <row r="75" spans="2:38" x14ac:dyDescent="0.15">
      <c r="B75" s="295" t="s">
        <v>688</v>
      </c>
      <c r="C75" s="276"/>
      <c r="D75" s="276"/>
      <c r="E75" s="276"/>
      <c r="F75" s="276"/>
      <c r="G75" s="352"/>
      <c r="H75" s="270"/>
      <c r="I75" s="270"/>
      <c r="J75" s="270"/>
      <c r="K75" s="270"/>
      <c r="L75" s="270"/>
      <c r="M75" s="270"/>
      <c r="N75" s="270"/>
      <c r="O75" s="270"/>
      <c r="P75" s="270"/>
      <c r="Q75" s="270"/>
      <c r="R75" s="270"/>
      <c r="S75" s="270"/>
      <c r="T75" s="270"/>
      <c r="U75" s="270"/>
      <c r="V75" s="270"/>
      <c r="W75" s="270"/>
      <c r="X75" s="270"/>
      <c r="Y75" s="270"/>
      <c r="Z75" s="270"/>
      <c r="AA75" s="270"/>
      <c r="AB75" s="270"/>
      <c r="AC75" s="270"/>
      <c r="AD75" s="270"/>
      <c r="AE75" s="270"/>
      <c r="AF75" s="270"/>
      <c r="AG75" s="270"/>
      <c r="AH75" s="270"/>
      <c r="AI75" s="270"/>
      <c r="AJ75" s="270"/>
      <c r="AK75" s="270"/>
      <c r="AL75" s="272"/>
    </row>
    <row r="76" spans="2:38" x14ac:dyDescent="0.15">
      <c r="B76" s="295" t="s">
        <v>689</v>
      </c>
      <c r="C76" s="276"/>
      <c r="D76" s="276"/>
      <c r="E76" s="276"/>
      <c r="F76" s="276"/>
      <c r="G76" s="352"/>
      <c r="H76" s="270"/>
      <c r="I76" s="270"/>
      <c r="J76" s="270"/>
      <c r="K76" s="270"/>
      <c r="L76" s="270"/>
      <c r="M76" s="270"/>
      <c r="N76" s="270"/>
      <c r="O76" s="270"/>
      <c r="P76" s="270"/>
      <c r="Q76" s="270"/>
      <c r="R76" s="270"/>
      <c r="S76" s="270"/>
      <c r="T76" s="270"/>
      <c r="U76" s="270"/>
      <c r="V76" s="270"/>
      <c r="W76" s="270"/>
      <c r="X76" s="270"/>
      <c r="Y76" s="270"/>
      <c r="Z76" s="270"/>
      <c r="AA76" s="270"/>
      <c r="AB76" s="270"/>
      <c r="AC76" s="270"/>
      <c r="AD76" s="270"/>
      <c r="AE76" s="270"/>
      <c r="AF76" s="270"/>
      <c r="AG76" s="270"/>
      <c r="AH76" s="270"/>
      <c r="AI76" s="270"/>
      <c r="AJ76" s="270"/>
      <c r="AK76" s="270"/>
      <c r="AL76" s="272"/>
    </row>
    <row r="77" spans="2:38" ht="14.25" thickBot="1" x14ac:dyDescent="0.2">
      <c r="B77" s="319" t="s">
        <v>690</v>
      </c>
      <c r="C77" s="320"/>
      <c r="D77" s="320"/>
      <c r="E77" s="320"/>
      <c r="F77" s="320"/>
      <c r="G77" s="353"/>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3"/>
    </row>
    <row r="78" spans="2:38" ht="14.25" thickBot="1" x14ac:dyDescent="0.2">
      <c r="B78" s="324"/>
      <c r="C78" s="345"/>
      <c r="D78" s="324"/>
      <c r="E78" s="324"/>
      <c r="F78" s="324"/>
      <c r="G78" s="324"/>
      <c r="H78" s="326"/>
      <c r="I78" s="326"/>
      <c r="J78" s="326"/>
      <c r="K78" s="326"/>
      <c r="L78" s="326"/>
      <c r="M78" s="326"/>
      <c r="N78" s="326"/>
      <c r="O78" s="326"/>
      <c r="P78" s="326"/>
      <c r="Q78" s="326"/>
      <c r="R78" s="326"/>
      <c r="S78" s="326"/>
      <c r="T78" s="326"/>
      <c r="U78" s="326"/>
      <c r="V78" s="326"/>
      <c r="W78" s="326"/>
      <c r="X78" s="326"/>
      <c r="Y78" s="326"/>
      <c r="Z78" s="326"/>
      <c r="AA78" s="326"/>
      <c r="AB78" s="326"/>
      <c r="AC78" s="326"/>
      <c r="AD78" s="326"/>
      <c r="AE78" s="326"/>
      <c r="AF78" s="326"/>
      <c r="AG78" s="326"/>
      <c r="AH78" s="326"/>
      <c r="AI78" s="326"/>
      <c r="AJ78" s="326"/>
      <c r="AK78" s="326"/>
      <c r="AL78" s="326"/>
    </row>
    <row r="79" spans="2:38" x14ac:dyDescent="0.15">
      <c r="B79" s="241" t="s">
        <v>691</v>
      </c>
      <c r="G79" s="346"/>
      <c r="H79" s="292"/>
      <c r="I79" s="292"/>
      <c r="J79" s="327"/>
      <c r="K79" s="327"/>
      <c r="L79" s="327"/>
      <c r="M79" s="327"/>
      <c r="N79" s="327"/>
      <c r="O79" s="327"/>
      <c r="P79" s="327"/>
      <c r="Q79" s="327"/>
      <c r="R79" s="327"/>
      <c r="S79" s="327"/>
      <c r="T79" s="327"/>
      <c r="U79" s="327"/>
      <c r="V79" s="327"/>
      <c r="W79" s="327"/>
      <c r="X79" s="327"/>
      <c r="Y79" s="327"/>
      <c r="Z79" s="327"/>
      <c r="AA79" s="327"/>
      <c r="AB79" s="327"/>
      <c r="AC79" s="327"/>
      <c r="AD79" s="327"/>
      <c r="AE79" s="327"/>
      <c r="AF79" s="327"/>
      <c r="AG79" s="327"/>
      <c r="AH79" s="327"/>
      <c r="AI79" s="327"/>
      <c r="AJ79" s="327"/>
      <c r="AK79" s="327"/>
      <c r="AL79" s="293"/>
    </row>
    <row r="80" spans="2:38" x14ac:dyDescent="0.15">
      <c r="B80" s="347" t="s">
        <v>692</v>
      </c>
      <c r="C80" s="348"/>
      <c r="D80" s="348"/>
      <c r="E80" s="348"/>
      <c r="F80" s="354"/>
      <c r="G80" s="355"/>
      <c r="H80" s="350"/>
      <c r="I80" s="350"/>
      <c r="J80" s="350"/>
      <c r="K80" s="350"/>
      <c r="L80" s="350"/>
      <c r="M80" s="350"/>
      <c r="N80" s="350"/>
      <c r="O80" s="350"/>
      <c r="P80" s="350"/>
      <c r="Q80" s="350"/>
      <c r="R80" s="350"/>
      <c r="S80" s="350"/>
      <c r="T80" s="350"/>
      <c r="U80" s="350"/>
      <c r="V80" s="350"/>
      <c r="W80" s="350"/>
      <c r="X80" s="350"/>
      <c r="Y80" s="350"/>
      <c r="Z80" s="350"/>
      <c r="AA80" s="350"/>
      <c r="AB80" s="350"/>
      <c r="AC80" s="350"/>
      <c r="AD80" s="350"/>
      <c r="AE80" s="350"/>
      <c r="AF80" s="350"/>
      <c r="AG80" s="350"/>
      <c r="AH80" s="350"/>
      <c r="AI80" s="350"/>
      <c r="AJ80" s="350"/>
      <c r="AK80" s="350"/>
      <c r="AL80" s="351"/>
    </row>
    <row r="81" spans="2:38" x14ac:dyDescent="0.15">
      <c r="B81" s="295" t="s">
        <v>693</v>
      </c>
      <c r="C81" s="276"/>
      <c r="D81" s="276"/>
      <c r="E81" s="276"/>
      <c r="F81" s="356"/>
      <c r="G81" s="357"/>
      <c r="H81" s="270"/>
      <c r="I81" s="270"/>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2"/>
    </row>
    <row r="82" spans="2:38" ht="14.25" thickBot="1" x14ac:dyDescent="0.2">
      <c r="B82" s="319" t="s">
        <v>694</v>
      </c>
      <c r="C82" s="320"/>
      <c r="D82" s="320"/>
      <c r="E82" s="320"/>
      <c r="F82" s="358"/>
      <c r="G82" s="359"/>
      <c r="H82" s="360"/>
      <c r="I82" s="360"/>
      <c r="J82" s="360"/>
      <c r="K82" s="360"/>
      <c r="L82" s="360"/>
      <c r="M82" s="360"/>
      <c r="N82" s="360"/>
      <c r="O82" s="360"/>
      <c r="P82" s="360"/>
      <c r="Q82" s="360"/>
      <c r="R82" s="360"/>
      <c r="S82" s="360"/>
      <c r="T82" s="360"/>
      <c r="U82" s="360"/>
      <c r="V82" s="360"/>
      <c r="W82" s="360"/>
      <c r="X82" s="360"/>
      <c r="Y82" s="360"/>
      <c r="Z82" s="360"/>
      <c r="AA82" s="360"/>
      <c r="AB82" s="360"/>
      <c r="AC82" s="360"/>
      <c r="AD82" s="360"/>
      <c r="AE82" s="360"/>
      <c r="AF82" s="360"/>
      <c r="AG82" s="360"/>
      <c r="AH82" s="360"/>
      <c r="AI82" s="360"/>
      <c r="AJ82" s="360"/>
      <c r="AK82" s="360"/>
      <c r="AL82" s="323"/>
    </row>
    <row r="83" spans="2:38" x14ac:dyDescent="0.15">
      <c r="F83" s="361"/>
      <c r="H83" s="362"/>
      <c r="I83" s="362"/>
      <c r="J83" s="362"/>
      <c r="K83" s="362"/>
      <c r="L83" s="362"/>
      <c r="M83" s="362"/>
      <c r="N83" s="362"/>
      <c r="O83" s="362"/>
      <c r="P83" s="362"/>
      <c r="Q83" s="362"/>
      <c r="R83" s="362"/>
      <c r="S83" s="362"/>
      <c r="T83" s="362"/>
      <c r="U83" s="362"/>
      <c r="V83" s="362"/>
      <c r="W83" s="362"/>
      <c r="X83" s="362"/>
      <c r="Y83" s="362"/>
      <c r="Z83" s="362"/>
      <c r="AA83" s="362"/>
      <c r="AB83" s="362"/>
      <c r="AC83" s="362"/>
      <c r="AD83" s="362"/>
      <c r="AE83" s="362"/>
      <c r="AF83" s="362"/>
      <c r="AG83" s="362"/>
      <c r="AH83" s="362"/>
      <c r="AI83" s="362"/>
      <c r="AJ83" s="362"/>
      <c r="AK83" s="362"/>
      <c r="AL83" s="363"/>
    </row>
    <row r="84" spans="2:38" s="364" customFormat="1" ht="12.6" customHeight="1" x14ac:dyDescent="0.15">
      <c r="B84" s="214" t="s">
        <v>520</v>
      </c>
      <c r="C84" s="214"/>
      <c r="D84" s="214"/>
      <c r="E84" s="214"/>
    </row>
    <row r="85" spans="2:38" s="364" customFormat="1" ht="13.5" customHeight="1" x14ac:dyDescent="0.15">
      <c r="B85" s="165" t="s">
        <v>521</v>
      </c>
      <c r="C85" s="365" t="s">
        <v>695</v>
      </c>
      <c r="D85" s="214"/>
      <c r="E85" s="214"/>
    </row>
    <row r="86" spans="2:38" s="364" customFormat="1" ht="13.5" customHeight="1" x14ac:dyDescent="0.15">
      <c r="B86" s="165" t="s">
        <v>523</v>
      </c>
      <c r="C86" s="365" t="s">
        <v>524</v>
      </c>
      <c r="D86" s="214"/>
      <c r="E86" s="214"/>
    </row>
    <row r="87" spans="2:38" s="364" customFormat="1" ht="13.5" customHeight="1" x14ac:dyDescent="0.15">
      <c r="B87" s="165" t="s">
        <v>525</v>
      </c>
      <c r="C87" s="365" t="s">
        <v>696</v>
      </c>
      <c r="D87" s="214"/>
      <c r="E87" s="214"/>
    </row>
    <row r="88" spans="2:38" s="366" customFormat="1" ht="13.5" customHeight="1" x14ac:dyDescent="0.15">
      <c r="B88" s="165" t="s">
        <v>527</v>
      </c>
      <c r="C88" s="365" t="s">
        <v>697</v>
      </c>
      <c r="D88" s="166"/>
      <c r="E88" s="166"/>
    </row>
    <row r="89" spans="2:38" s="364" customFormat="1" ht="13.5" customHeight="1" x14ac:dyDescent="0.15">
      <c r="B89" s="165" t="s">
        <v>529</v>
      </c>
      <c r="C89" s="167" t="s">
        <v>592</v>
      </c>
      <c r="D89" s="214"/>
      <c r="E89" s="214"/>
    </row>
    <row r="90" spans="2:38" s="364" customFormat="1" ht="13.5" customHeight="1" x14ac:dyDescent="0.15">
      <c r="B90" s="165" t="s">
        <v>531</v>
      </c>
      <c r="C90" s="365" t="s">
        <v>698</v>
      </c>
      <c r="D90" s="214"/>
      <c r="E90" s="214"/>
    </row>
    <row r="91" spans="2:38" s="364" customFormat="1" ht="13.5" customHeight="1" x14ac:dyDescent="0.15">
      <c r="B91" s="165" t="s">
        <v>533</v>
      </c>
      <c r="C91" s="365" t="s">
        <v>699</v>
      </c>
      <c r="D91" s="214"/>
      <c r="E91" s="214"/>
    </row>
    <row r="92" spans="2:38" s="364" customFormat="1" ht="13.5" customHeight="1" x14ac:dyDescent="0.15">
      <c r="B92" s="165" t="s">
        <v>535</v>
      </c>
      <c r="C92" s="365" t="s">
        <v>700</v>
      </c>
      <c r="D92" s="214"/>
      <c r="E92" s="214"/>
    </row>
    <row r="93" spans="2:38" s="364" customFormat="1" ht="13.5" customHeight="1" x14ac:dyDescent="0.15">
      <c r="B93" s="214"/>
      <c r="C93" s="367" t="s">
        <v>701</v>
      </c>
      <c r="D93" s="214"/>
      <c r="E93" s="214"/>
      <c r="H93" s="368"/>
    </row>
    <row r="94" spans="2:38" s="364" customFormat="1" ht="13.5" customHeight="1" x14ac:dyDescent="0.15">
      <c r="B94" s="165" t="s">
        <v>537</v>
      </c>
      <c r="C94" s="365" t="s">
        <v>702</v>
      </c>
      <c r="D94" s="214"/>
      <c r="E94" s="214"/>
    </row>
    <row r="95" spans="2:38" s="364" customFormat="1" ht="13.5" customHeight="1" x14ac:dyDescent="0.15">
      <c r="B95" s="214"/>
      <c r="C95" s="367" t="s">
        <v>703</v>
      </c>
      <c r="D95" s="214"/>
      <c r="E95" s="214"/>
    </row>
    <row r="96" spans="2:38" s="364" customFormat="1" ht="13.5" customHeight="1" x14ac:dyDescent="0.15">
      <c r="B96" s="165" t="s">
        <v>539</v>
      </c>
      <c r="C96" s="365" t="s">
        <v>704</v>
      </c>
      <c r="D96" s="214"/>
      <c r="E96" s="214"/>
    </row>
    <row r="97" spans="2:29" s="364" customFormat="1" ht="13.5" customHeight="1" x14ac:dyDescent="0.15">
      <c r="B97" s="214"/>
      <c r="C97" s="367" t="s">
        <v>705</v>
      </c>
      <c r="D97" s="214"/>
      <c r="E97" s="214"/>
    </row>
    <row r="98" spans="2:29" s="364" customFormat="1" ht="13.5" customHeight="1" x14ac:dyDescent="0.15">
      <c r="B98" s="165" t="s">
        <v>541</v>
      </c>
      <c r="C98" s="365" t="s">
        <v>706</v>
      </c>
      <c r="D98" s="214"/>
      <c r="E98" s="214"/>
    </row>
    <row r="99" spans="2:29" s="364" customFormat="1" ht="13.5" customHeight="1" x14ac:dyDescent="0.15">
      <c r="B99" s="165" t="s">
        <v>543</v>
      </c>
      <c r="C99" s="365" t="s">
        <v>707</v>
      </c>
      <c r="D99" s="369"/>
      <c r="E99" s="369"/>
      <c r="F99" s="229"/>
      <c r="G99" s="229"/>
      <c r="I99" s="229"/>
      <c r="J99" s="229"/>
      <c r="K99" s="229"/>
      <c r="L99" s="229"/>
      <c r="M99" s="229"/>
      <c r="N99" s="229"/>
      <c r="O99" s="229"/>
      <c r="P99" s="229"/>
      <c r="Q99" s="229"/>
      <c r="R99" s="229"/>
      <c r="S99" s="229"/>
      <c r="T99" s="229"/>
      <c r="U99" s="229"/>
      <c r="V99" s="229"/>
      <c r="W99" s="229"/>
      <c r="X99" s="229"/>
      <c r="Y99" s="229"/>
      <c r="Z99" s="229"/>
      <c r="AA99" s="229"/>
      <c r="AB99" s="229"/>
      <c r="AC99" s="229"/>
    </row>
  </sheetData>
  <mergeCells count="4">
    <mergeCell ref="AH1:AI1"/>
    <mergeCell ref="E20:F20"/>
    <mergeCell ref="E21:F21"/>
    <mergeCell ref="E23:F23"/>
  </mergeCells>
  <phoneticPr fontId="3"/>
  <pageMargins left="0.23622047244094491" right="0.23622047244094491" top="0.15748031496062992" bottom="0.15748031496062992" header="0.31496062992125984" footer="0.31496062992125984"/>
  <pageSetup paperSize="8" scale="32" fitToWidth="0" fitToHeight="0"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89"/>
  <sheetViews>
    <sheetView showGridLines="0" zoomScale="70" zoomScaleNormal="70" zoomScaleSheetLayoutView="85" zoomScalePageLayoutView="55" workbookViewId="0">
      <pane xSplit="15" ySplit="5" topLeftCell="P6" activePane="bottomRight" state="frozen"/>
      <selection activeCell="M13" sqref="M13"/>
      <selection pane="topRight" activeCell="M13" sqref="M13"/>
      <selection pane="bottomLeft" activeCell="M13" sqref="M13"/>
      <selection pane="bottomRight" activeCell="W29" sqref="W29"/>
    </sheetView>
  </sheetViews>
  <sheetFormatPr defaultColWidth="3.125" defaultRowHeight="18" customHeight="1" x14ac:dyDescent="0.4"/>
  <cols>
    <col min="1" max="1" width="3.125" style="370"/>
    <col min="2" max="3" width="3.125" style="370" customWidth="1"/>
    <col min="4" max="4" width="15.5" style="370" customWidth="1"/>
    <col min="5" max="6" width="3.75" style="370" customWidth="1"/>
    <col min="7" max="15" width="3.125" style="370" customWidth="1"/>
    <col min="16" max="23" width="12.5" style="370" bestFit="1" customWidth="1"/>
    <col min="24" max="45" width="12.5" style="370" customWidth="1"/>
    <col min="46" max="46" width="17.25" style="370" bestFit="1" customWidth="1"/>
    <col min="47" max="47" width="32.625" style="370" bestFit="1" customWidth="1"/>
    <col min="48" max="16384" width="3.125" style="370"/>
  </cols>
  <sheetData>
    <row r="1" spans="2:47" ht="27.75" customHeight="1" x14ac:dyDescent="0.4"/>
    <row r="2" spans="2:47" ht="17.25" x14ac:dyDescent="0.4">
      <c r="D2" s="371" t="s">
        <v>708</v>
      </c>
    </row>
    <row r="3" spans="2:47" thickBot="1" x14ac:dyDescent="0.45">
      <c r="D3" s="371"/>
    </row>
    <row r="4" spans="2:47" ht="33" customHeight="1" x14ac:dyDescent="0.4">
      <c r="B4" s="772" t="s">
        <v>709</v>
      </c>
      <c r="C4" s="773"/>
      <c r="D4" s="773"/>
      <c r="E4" s="773"/>
      <c r="F4" s="773"/>
      <c r="G4" s="773"/>
      <c r="H4" s="773"/>
      <c r="I4" s="773"/>
      <c r="J4" s="773"/>
      <c r="K4" s="773"/>
      <c r="L4" s="773"/>
      <c r="M4" s="773"/>
      <c r="N4" s="773"/>
      <c r="O4" s="774"/>
      <c r="P4" s="372" t="s">
        <v>710</v>
      </c>
      <c r="Q4" s="372" t="s">
        <v>711</v>
      </c>
      <c r="R4" s="372" t="s">
        <v>712</v>
      </c>
      <c r="S4" s="372" t="s">
        <v>713</v>
      </c>
      <c r="T4" s="372" t="s">
        <v>714</v>
      </c>
      <c r="U4" s="372" t="s">
        <v>715</v>
      </c>
      <c r="V4" s="372" t="s">
        <v>716</v>
      </c>
      <c r="W4" s="372" t="s">
        <v>717</v>
      </c>
      <c r="X4" s="372" t="s">
        <v>718</v>
      </c>
      <c r="Y4" s="372" t="s">
        <v>719</v>
      </c>
      <c r="Z4" s="372" t="s">
        <v>720</v>
      </c>
      <c r="AA4" s="372" t="s">
        <v>721</v>
      </c>
      <c r="AB4" s="372" t="s">
        <v>722</v>
      </c>
      <c r="AC4" s="372" t="s">
        <v>723</v>
      </c>
      <c r="AD4" s="372" t="s">
        <v>724</v>
      </c>
      <c r="AE4" s="372" t="s">
        <v>725</v>
      </c>
      <c r="AF4" s="372" t="s">
        <v>726</v>
      </c>
      <c r="AG4" s="372" t="s">
        <v>727</v>
      </c>
      <c r="AH4" s="372" t="s">
        <v>728</v>
      </c>
      <c r="AI4" s="372" t="s">
        <v>729</v>
      </c>
      <c r="AJ4" s="372" t="s">
        <v>730</v>
      </c>
      <c r="AK4" s="372" t="s">
        <v>731</v>
      </c>
      <c r="AL4" s="372" t="s">
        <v>732</v>
      </c>
      <c r="AM4" s="372" t="s">
        <v>733</v>
      </c>
      <c r="AN4" s="372" t="s">
        <v>734</v>
      </c>
      <c r="AO4" s="372" t="s">
        <v>735</v>
      </c>
      <c r="AP4" s="372" t="s">
        <v>736</v>
      </c>
      <c r="AQ4" s="372" t="s">
        <v>737</v>
      </c>
      <c r="AR4" s="372" t="s">
        <v>738</v>
      </c>
      <c r="AS4" s="372" t="s">
        <v>739</v>
      </c>
      <c r="AT4" s="373" t="s">
        <v>740</v>
      </c>
      <c r="AU4" s="374" t="s">
        <v>741</v>
      </c>
    </row>
    <row r="5" spans="2:47" ht="23.25" customHeight="1" x14ac:dyDescent="0.4">
      <c r="B5" s="375"/>
      <c r="C5" s="775" t="s">
        <v>742</v>
      </c>
      <c r="D5" s="776"/>
      <c r="E5" s="776"/>
      <c r="F5" s="776"/>
      <c r="G5" s="776"/>
      <c r="H5" s="776"/>
      <c r="I5" s="776"/>
      <c r="J5" s="776"/>
      <c r="K5" s="776"/>
      <c r="L5" s="776"/>
      <c r="M5" s="776"/>
      <c r="N5" s="776"/>
      <c r="O5" s="777"/>
      <c r="P5" s="376" t="s">
        <v>743</v>
      </c>
      <c r="Q5" s="376" t="s">
        <v>743</v>
      </c>
      <c r="R5" s="376" t="s">
        <v>743</v>
      </c>
      <c r="S5" s="376" t="s">
        <v>743</v>
      </c>
      <c r="T5" s="376" t="s">
        <v>743</v>
      </c>
      <c r="U5" s="376" t="s">
        <v>743</v>
      </c>
      <c r="V5" s="376" t="s">
        <v>743</v>
      </c>
      <c r="W5" s="376" t="s">
        <v>743</v>
      </c>
      <c r="X5" s="376" t="s">
        <v>743</v>
      </c>
      <c r="Y5" s="376" t="s">
        <v>743</v>
      </c>
      <c r="Z5" s="376" t="s">
        <v>743</v>
      </c>
      <c r="AA5" s="376" t="s">
        <v>743</v>
      </c>
      <c r="AB5" s="376" t="s">
        <v>743</v>
      </c>
      <c r="AC5" s="376" t="s">
        <v>743</v>
      </c>
      <c r="AD5" s="376" t="s">
        <v>743</v>
      </c>
      <c r="AE5" s="376" t="s">
        <v>743</v>
      </c>
      <c r="AF5" s="376" t="s">
        <v>743</v>
      </c>
      <c r="AG5" s="376" t="s">
        <v>743</v>
      </c>
      <c r="AH5" s="376" t="s">
        <v>743</v>
      </c>
      <c r="AI5" s="376" t="s">
        <v>743</v>
      </c>
      <c r="AJ5" s="376" t="s">
        <v>743</v>
      </c>
      <c r="AK5" s="376" t="s">
        <v>743</v>
      </c>
      <c r="AL5" s="376" t="s">
        <v>743</v>
      </c>
      <c r="AM5" s="376" t="s">
        <v>743</v>
      </c>
      <c r="AN5" s="376" t="s">
        <v>743</v>
      </c>
      <c r="AO5" s="376" t="s">
        <v>743</v>
      </c>
      <c r="AP5" s="376" t="s">
        <v>743</v>
      </c>
      <c r="AQ5" s="376" t="s">
        <v>743</v>
      </c>
      <c r="AR5" s="376" t="s">
        <v>743</v>
      </c>
      <c r="AS5" s="376" t="s">
        <v>744</v>
      </c>
      <c r="AT5" s="377"/>
      <c r="AU5" s="378"/>
    </row>
    <row r="6" spans="2:47" ht="23.25" customHeight="1" x14ac:dyDescent="0.4">
      <c r="B6" s="778" t="s">
        <v>745</v>
      </c>
      <c r="C6" s="761" t="s">
        <v>746</v>
      </c>
      <c r="D6" s="779" t="s">
        <v>747</v>
      </c>
      <c r="E6" s="379" t="s">
        <v>748</v>
      </c>
      <c r="F6" s="380"/>
      <c r="G6" s="380"/>
      <c r="H6" s="380"/>
      <c r="I6" s="380"/>
      <c r="J6" s="380"/>
      <c r="K6" s="380"/>
      <c r="L6" s="380"/>
      <c r="M6" s="380"/>
      <c r="N6" s="380"/>
      <c r="O6" s="381"/>
      <c r="P6" s="382"/>
      <c r="Q6" s="382"/>
      <c r="R6" s="382"/>
      <c r="S6" s="382"/>
      <c r="T6" s="382"/>
      <c r="U6" s="382"/>
      <c r="V6" s="382"/>
      <c r="W6" s="383"/>
      <c r="X6" s="383"/>
      <c r="Y6" s="383"/>
      <c r="Z6" s="383"/>
      <c r="AA6" s="383"/>
      <c r="AB6" s="383"/>
      <c r="AC6" s="383"/>
      <c r="AD6" s="383"/>
      <c r="AE6" s="383"/>
      <c r="AF6" s="383"/>
      <c r="AG6" s="383"/>
      <c r="AH6" s="383"/>
      <c r="AI6" s="383"/>
      <c r="AJ6" s="383"/>
      <c r="AK6" s="383"/>
      <c r="AL6" s="383"/>
      <c r="AM6" s="383"/>
      <c r="AN6" s="383"/>
      <c r="AO6" s="383"/>
      <c r="AP6" s="383"/>
      <c r="AQ6" s="383"/>
      <c r="AR6" s="383"/>
      <c r="AS6" s="382"/>
      <c r="AT6" s="384"/>
      <c r="AU6" s="385" t="s">
        <v>749</v>
      </c>
    </row>
    <row r="7" spans="2:47" ht="23.25" customHeight="1" x14ac:dyDescent="0.4">
      <c r="B7" s="778"/>
      <c r="C7" s="761"/>
      <c r="D7" s="780"/>
      <c r="E7" s="379" t="s">
        <v>750</v>
      </c>
      <c r="F7" s="380"/>
      <c r="G7" s="380"/>
      <c r="H7" s="380"/>
      <c r="I7" s="380"/>
      <c r="J7" s="380"/>
      <c r="K7" s="380"/>
      <c r="L7" s="380"/>
      <c r="M7" s="380"/>
      <c r="N7" s="380"/>
      <c r="O7" s="381"/>
      <c r="P7" s="382"/>
      <c r="Q7" s="382"/>
      <c r="R7" s="382"/>
      <c r="S7" s="382"/>
      <c r="T7" s="382"/>
      <c r="U7" s="382"/>
      <c r="V7" s="382"/>
      <c r="W7" s="383"/>
      <c r="X7" s="383"/>
      <c r="Y7" s="383"/>
      <c r="Z7" s="383"/>
      <c r="AA7" s="383"/>
      <c r="AB7" s="383"/>
      <c r="AC7" s="383"/>
      <c r="AD7" s="383"/>
      <c r="AE7" s="383"/>
      <c r="AF7" s="383"/>
      <c r="AG7" s="383"/>
      <c r="AH7" s="383"/>
      <c r="AI7" s="383"/>
      <c r="AJ7" s="383"/>
      <c r="AK7" s="383"/>
      <c r="AL7" s="383"/>
      <c r="AM7" s="383"/>
      <c r="AN7" s="383"/>
      <c r="AO7" s="383"/>
      <c r="AP7" s="383"/>
      <c r="AQ7" s="383"/>
      <c r="AR7" s="383"/>
      <c r="AS7" s="382"/>
      <c r="AT7" s="384"/>
      <c r="AU7" s="385" t="s">
        <v>749</v>
      </c>
    </row>
    <row r="8" spans="2:47" ht="23.25" customHeight="1" x14ac:dyDescent="0.4">
      <c r="B8" s="778"/>
      <c r="C8" s="761"/>
      <c r="D8" s="755"/>
      <c r="E8" s="386"/>
      <c r="F8" s="386"/>
      <c r="G8" s="386"/>
      <c r="H8" s="386"/>
      <c r="I8" s="386"/>
      <c r="J8" s="386"/>
      <c r="K8" s="386"/>
      <c r="L8" s="386"/>
      <c r="M8" s="386"/>
      <c r="N8" s="386"/>
      <c r="O8" s="387" t="s">
        <v>751</v>
      </c>
      <c r="P8" s="382"/>
      <c r="Q8" s="382"/>
      <c r="R8" s="382"/>
      <c r="S8" s="382"/>
      <c r="T8" s="382"/>
      <c r="U8" s="382"/>
      <c r="V8" s="382"/>
      <c r="W8" s="383"/>
      <c r="X8" s="383"/>
      <c r="Y8" s="383"/>
      <c r="Z8" s="383"/>
      <c r="AA8" s="383"/>
      <c r="AB8" s="383"/>
      <c r="AC8" s="383"/>
      <c r="AD8" s="383"/>
      <c r="AE8" s="383"/>
      <c r="AF8" s="383"/>
      <c r="AG8" s="383"/>
      <c r="AH8" s="383"/>
      <c r="AI8" s="383"/>
      <c r="AJ8" s="383"/>
      <c r="AK8" s="383"/>
      <c r="AL8" s="383"/>
      <c r="AM8" s="383"/>
      <c r="AN8" s="383"/>
      <c r="AO8" s="383"/>
      <c r="AP8" s="383"/>
      <c r="AQ8" s="383"/>
      <c r="AR8" s="383"/>
      <c r="AS8" s="382"/>
      <c r="AT8" s="384"/>
      <c r="AU8" s="388"/>
    </row>
    <row r="9" spans="2:47" ht="23.25" customHeight="1" x14ac:dyDescent="0.4">
      <c r="B9" s="778"/>
      <c r="C9" s="761"/>
      <c r="D9" s="779" t="s">
        <v>752</v>
      </c>
      <c r="E9" s="382" t="s">
        <v>753</v>
      </c>
      <c r="F9" s="380"/>
      <c r="G9" s="380"/>
      <c r="H9" s="380"/>
      <c r="I9" s="380"/>
      <c r="J9" s="380"/>
      <c r="K9" s="380"/>
      <c r="L9" s="380"/>
      <c r="M9" s="380"/>
      <c r="N9" s="380"/>
      <c r="O9" s="381"/>
      <c r="P9" s="389"/>
      <c r="Q9" s="389"/>
      <c r="R9" s="389"/>
      <c r="S9" s="389"/>
      <c r="T9" s="389"/>
      <c r="U9" s="389"/>
      <c r="V9" s="389"/>
      <c r="W9" s="390"/>
      <c r="X9" s="390"/>
      <c r="Y9" s="390"/>
      <c r="Z9" s="390"/>
      <c r="AA9" s="390"/>
      <c r="AB9" s="390"/>
      <c r="AC9" s="390"/>
      <c r="AD9" s="390"/>
      <c r="AE9" s="390"/>
      <c r="AF9" s="390"/>
      <c r="AG9" s="390"/>
      <c r="AH9" s="390"/>
      <c r="AI9" s="390"/>
      <c r="AJ9" s="390"/>
      <c r="AK9" s="390"/>
      <c r="AL9" s="390"/>
      <c r="AM9" s="390"/>
      <c r="AN9" s="390"/>
      <c r="AO9" s="390"/>
      <c r="AP9" s="390"/>
      <c r="AQ9" s="390"/>
      <c r="AR9" s="390"/>
      <c r="AS9" s="389"/>
      <c r="AT9" s="384"/>
      <c r="AU9" s="391" t="s">
        <v>754</v>
      </c>
    </row>
    <row r="10" spans="2:47" ht="23.25" customHeight="1" x14ac:dyDescent="0.4">
      <c r="B10" s="778"/>
      <c r="C10" s="761"/>
      <c r="D10" s="781"/>
      <c r="E10" s="382" t="s">
        <v>755</v>
      </c>
      <c r="F10" s="380"/>
      <c r="G10" s="380"/>
      <c r="H10" s="380"/>
      <c r="I10" s="380"/>
      <c r="J10" s="380"/>
      <c r="K10" s="380"/>
      <c r="L10" s="380"/>
      <c r="M10" s="380"/>
      <c r="N10" s="380"/>
      <c r="O10" s="381"/>
      <c r="P10" s="389"/>
      <c r="Q10" s="389"/>
      <c r="R10" s="389"/>
      <c r="S10" s="389"/>
      <c r="T10" s="389"/>
      <c r="U10" s="389"/>
      <c r="V10" s="389"/>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89"/>
      <c r="AT10" s="384"/>
      <c r="AU10" s="385" t="s">
        <v>749</v>
      </c>
    </row>
    <row r="11" spans="2:47" ht="23.25" customHeight="1" x14ac:dyDescent="0.4">
      <c r="B11" s="778"/>
      <c r="C11" s="761"/>
      <c r="D11" s="781"/>
      <c r="E11" s="753" t="s">
        <v>756</v>
      </c>
      <c r="F11" s="753"/>
      <c r="G11" s="753"/>
      <c r="H11" s="753"/>
      <c r="I11" s="753"/>
      <c r="J11" s="753"/>
      <c r="K11" s="753"/>
      <c r="L11" s="753"/>
      <c r="M11" s="753"/>
      <c r="N11" s="753"/>
      <c r="O11" s="754"/>
      <c r="P11" s="382"/>
      <c r="Q11" s="382"/>
      <c r="R11" s="382"/>
      <c r="S11" s="382"/>
      <c r="T11" s="382"/>
      <c r="U11" s="382"/>
      <c r="V11" s="382"/>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2"/>
      <c r="AT11" s="392"/>
      <c r="AU11" s="391"/>
    </row>
    <row r="12" spans="2:47" ht="23.25" customHeight="1" x14ac:dyDescent="0.4">
      <c r="B12" s="778"/>
      <c r="C12" s="761"/>
      <c r="D12" s="382" t="s">
        <v>757</v>
      </c>
      <c r="E12" s="393"/>
      <c r="F12" s="393"/>
      <c r="G12" s="393"/>
      <c r="H12" s="393"/>
      <c r="I12" s="393"/>
      <c r="J12" s="393"/>
      <c r="K12" s="393"/>
      <c r="L12" s="393"/>
      <c r="M12" s="393"/>
      <c r="N12" s="393"/>
      <c r="O12" s="394"/>
      <c r="P12" s="382"/>
      <c r="Q12" s="382"/>
      <c r="R12" s="382"/>
      <c r="S12" s="382"/>
      <c r="T12" s="382"/>
      <c r="U12" s="382"/>
      <c r="V12" s="382"/>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2"/>
      <c r="AT12" s="392"/>
      <c r="AU12" s="391"/>
    </row>
    <row r="13" spans="2:47" ht="23.25" customHeight="1" x14ac:dyDescent="0.4">
      <c r="B13" s="778"/>
      <c r="C13" s="761"/>
      <c r="D13" s="782" t="s">
        <v>758</v>
      </c>
      <c r="E13" s="769" t="s">
        <v>759</v>
      </c>
      <c r="F13" s="770"/>
      <c r="G13" s="770"/>
      <c r="H13" s="770"/>
      <c r="I13" s="770"/>
      <c r="J13" s="770"/>
      <c r="K13" s="770"/>
      <c r="L13" s="770"/>
      <c r="M13" s="770"/>
      <c r="N13" s="770"/>
      <c r="O13" s="771"/>
      <c r="P13" s="382"/>
      <c r="Q13" s="382"/>
      <c r="R13" s="382"/>
      <c r="S13" s="382"/>
      <c r="T13" s="382"/>
      <c r="U13" s="382"/>
      <c r="V13" s="382"/>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2"/>
      <c r="AT13" s="392"/>
      <c r="AU13" s="385" t="s">
        <v>749</v>
      </c>
    </row>
    <row r="14" spans="2:47" ht="23.25" customHeight="1" x14ac:dyDescent="0.4">
      <c r="B14" s="778"/>
      <c r="C14" s="761"/>
      <c r="D14" s="783"/>
      <c r="E14" s="769" t="s">
        <v>760</v>
      </c>
      <c r="F14" s="770"/>
      <c r="G14" s="770"/>
      <c r="H14" s="770"/>
      <c r="I14" s="770"/>
      <c r="J14" s="770"/>
      <c r="K14" s="770"/>
      <c r="L14" s="770"/>
      <c r="M14" s="770"/>
      <c r="N14" s="770"/>
      <c r="O14" s="771"/>
      <c r="P14" s="382"/>
      <c r="Q14" s="382"/>
      <c r="R14" s="382"/>
      <c r="S14" s="382"/>
      <c r="T14" s="382"/>
      <c r="U14" s="382"/>
      <c r="V14" s="382"/>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2"/>
      <c r="AT14" s="395"/>
      <c r="AU14" s="385" t="s">
        <v>749</v>
      </c>
    </row>
    <row r="15" spans="2:47" ht="23.25" customHeight="1" x14ac:dyDescent="0.4">
      <c r="B15" s="778"/>
      <c r="C15" s="761"/>
      <c r="D15" s="396"/>
      <c r="E15" s="397"/>
      <c r="F15" s="397"/>
      <c r="G15" s="397"/>
      <c r="H15" s="397"/>
      <c r="I15" s="397"/>
      <c r="J15" s="397"/>
      <c r="K15" s="397"/>
      <c r="L15" s="397"/>
      <c r="M15" s="397"/>
      <c r="N15" s="397"/>
      <c r="O15" s="394" t="s">
        <v>761</v>
      </c>
      <c r="P15" s="382"/>
      <c r="Q15" s="382"/>
      <c r="R15" s="382"/>
      <c r="S15" s="382"/>
      <c r="T15" s="382"/>
      <c r="U15" s="382"/>
      <c r="V15" s="382"/>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2"/>
      <c r="AT15" s="395"/>
      <c r="AU15" s="398"/>
    </row>
    <row r="16" spans="2:47" ht="23.25" customHeight="1" x14ac:dyDescent="0.4">
      <c r="B16" s="778"/>
      <c r="C16" s="761"/>
      <c r="D16" s="399" t="s">
        <v>762</v>
      </c>
      <c r="E16" s="382" t="s">
        <v>763</v>
      </c>
      <c r="F16" s="380"/>
      <c r="G16" s="380"/>
      <c r="H16" s="380"/>
      <c r="I16" s="380"/>
      <c r="J16" s="380"/>
      <c r="K16" s="380"/>
      <c r="L16" s="380"/>
      <c r="M16" s="380"/>
      <c r="N16" s="380"/>
      <c r="O16" s="380"/>
      <c r="P16" s="382"/>
      <c r="Q16" s="382"/>
      <c r="R16" s="382"/>
      <c r="S16" s="382"/>
      <c r="T16" s="382"/>
      <c r="U16" s="382"/>
      <c r="V16" s="382"/>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2"/>
      <c r="AT16" s="392"/>
      <c r="AU16" s="750" t="s">
        <v>764</v>
      </c>
    </row>
    <row r="17" spans="2:47" ht="23.25" customHeight="1" x14ac:dyDescent="0.4">
      <c r="B17" s="778"/>
      <c r="C17" s="761"/>
      <c r="D17" s="400"/>
      <c r="E17" s="382" t="s">
        <v>765</v>
      </c>
      <c r="F17" s="386"/>
      <c r="G17" s="386"/>
      <c r="H17" s="386"/>
      <c r="I17" s="386"/>
      <c r="J17" s="386"/>
      <c r="K17" s="386"/>
      <c r="L17" s="386"/>
      <c r="M17" s="386"/>
      <c r="N17" s="386"/>
      <c r="O17" s="386"/>
      <c r="P17" s="401"/>
      <c r="Q17" s="401"/>
      <c r="R17" s="401"/>
      <c r="S17" s="401"/>
      <c r="T17" s="401"/>
      <c r="U17" s="401"/>
      <c r="V17" s="401"/>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1"/>
      <c r="AT17" s="403"/>
      <c r="AU17" s="751"/>
    </row>
    <row r="18" spans="2:47" ht="23.25" customHeight="1" x14ac:dyDescent="0.4">
      <c r="B18" s="778"/>
      <c r="C18" s="761"/>
      <c r="D18" s="400"/>
      <c r="E18" s="379" t="s">
        <v>766</v>
      </c>
      <c r="F18" s="404"/>
      <c r="G18" s="404"/>
      <c r="H18" s="404"/>
      <c r="I18" s="404"/>
      <c r="J18" s="404"/>
      <c r="K18" s="404"/>
      <c r="L18" s="404"/>
      <c r="M18" s="404"/>
      <c r="N18" s="404"/>
      <c r="O18" s="404"/>
      <c r="P18" s="401"/>
      <c r="Q18" s="401"/>
      <c r="R18" s="401"/>
      <c r="S18" s="401"/>
      <c r="T18" s="401"/>
      <c r="U18" s="401"/>
      <c r="V18" s="401"/>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1"/>
      <c r="AT18" s="403"/>
      <c r="AU18" s="751"/>
    </row>
    <row r="19" spans="2:47" ht="23.25" customHeight="1" x14ac:dyDescent="0.4">
      <c r="B19" s="778"/>
      <c r="C19" s="761"/>
      <c r="D19" s="405"/>
      <c r="E19" s="406"/>
      <c r="F19" s="404"/>
      <c r="G19" s="404"/>
      <c r="H19" s="404"/>
      <c r="I19" s="404"/>
      <c r="J19" s="404"/>
      <c r="K19" s="404"/>
      <c r="L19" s="404"/>
      <c r="M19" s="404"/>
      <c r="N19" s="404"/>
      <c r="O19" s="387" t="s">
        <v>767</v>
      </c>
      <c r="P19" s="401"/>
      <c r="Q19" s="401"/>
      <c r="R19" s="401"/>
      <c r="S19" s="401"/>
      <c r="T19" s="401"/>
      <c r="U19" s="401"/>
      <c r="V19" s="401"/>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1"/>
      <c r="AT19" s="403"/>
      <c r="AU19" s="751"/>
    </row>
    <row r="20" spans="2:47" ht="23.25" customHeight="1" x14ac:dyDescent="0.4">
      <c r="B20" s="778"/>
      <c r="C20" s="407"/>
      <c r="D20" s="408"/>
      <c r="E20" s="753" t="s">
        <v>768</v>
      </c>
      <c r="F20" s="753"/>
      <c r="G20" s="753"/>
      <c r="H20" s="753"/>
      <c r="I20" s="753"/>
      <c r="J20" s="753"/>
      <c r="K20" s="753"/>
      <c r="L20" s="753"/>
      <c r="M20" s="753"/>
      <c r="N20" s="753"/>
      <c r="O20" s="754"/>
      <c r="P20" s="382"/>
      <c r="Q20" s="382"/>
      <c r="R20" s="382"/>
      <c r="S20" s="382"/>
      <c r="T20" s="382"/>
      <c r="U20" s="382"/>
      <c r="V20" s="382"/>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2"/>
      <c r="AT20" s="395"/>
      <c r="AU20" s="752"/>
    </row>
    <row r="21" spans="2:47" ht="23.25" customHeight="1" x14ac:dyDescent="0.4">
      <c r="B21" s="778"/>
      <c r="C21" s="755" t="s">
        <v>769</v>
      </c>
      <c r="D21" s="756"/>
      <c r="E21" s="756"/>
      <c r="F21" s="756"/>
      <c r="G21" s="756"/>
      <c r="H21" s="756"/>
      <c r="I21" s="756"/>
      <c r="J21" s="756"/>
      <c r="K21" s="756"/>
      <c r="L21" s="756"/>
      <c r="M21" s="756"/>
      <c r="N21" s="756"/>
      <c r="O21" s="757"/>
      <c r="P21" s="401"/>
      <c r="Q21" s="401"/>
      <c r="R21" s="401"/>
      <c r="S21" s="401"/>
      <c r="T21" s="401"/>
      <c r="U21" s="401"/>
      <c r="V21" s="401"/>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1"/>
      <c r="AT21" s="403"/>
      <c r="AU21" s="409"/>
    </row>
    <row r="22" spans="2:47" ht="23.25" customHeight="1" thickBot="1" x14ac:dyDescent="0.45">
      <c r="B22" s="762"/>
      <c r="C22" s="410"/>
      <c r="D22" s="758" t="s">
        <v>770</v>
      </c>
      <c r="E22" s="758"/>
      <c r="F22" s="758"/>
      <c r="G22" s="758"/>
      <c r="H22" s="758"/>
      <c r="I22" s="758"/>
      <c r="J22" s="758"/>
      <c r="K22" s="758"/>
      <c r="L22" s="758"/>
      <c r="M22" s="758"/>
      <c r="N22" s="758"/>
      <c r="O22" s="759"/>
      <c r="P22" s="411"/>
      <c r="Q22" s="411"/>
      <c r="R22" s="411"/>
      <c r="S22" s="411"/>
      <c r="T22" s="411"/>
      <c r="U22" s="411"/>
      <c r="V22" s="411"/>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12"/>
      <c r="AS22" s="411"/>
      <c r="AT22" s="413"/>
      <c r="AU22" s="414"/>
    </row>
    <row r="23" spans="2:47" ht="23.25" customHeight="1" thickTop="1" x14ac:dyDescent="0.4">
      <c r="B23" s="760" t="s">
        <v>771</v>
      </c>
      <c r="C23" s="415" t="s">
        <v>772</v>
      </c>
      <c r="D23" s="416"/>
      <c r="E23" s="417" t="s">
        <v>773</v>
      </c>
      <c r="F23" s="418"/>
      <c r="G23" s="419"/>
      <c r="H23" s="419"/>
      <c r="I23" s="419"/>
      <c r="J23" s="419"/>
      <c r="K23" s="419"/>
      <c r="L23" s="419"/>
      <c r="M23" s="419"/>
      <c r="N23" s="419"/>
      <c r="O23" s="420"/>
      <c r="P23" s="421"/>
      <c r="Q23" s="421"/>
      <c r="R23" s="421"/>
      <c r="S23" s="421"/>
      <c r="T23" s="421"/>
      <c r="U23" s="421"/>
      <c r="V23" s="421"/>
      <c r="W23" s="422"/>
      <c r="X23" s="422"/>
      <c r="Y23" s="422"/>
      <c r="Z23" s="422"/>
      <c r="AA23" s="422"/>
      <c r="AB23" s="422"/>
      <c r="AC23" s="422"/>
      <c r="AD23" s="422"/>
      <c r="AE23" s="422"/>
      <c r="AF23" s="422"/>
      <c r="AG23" s="422"/>
      <c r="AH23" s="422"/>
      <c r="AI23" s="422"/>
      <c r="AJ23" s="422"/>
      <c r="AK23" s="422"/>
      <c r="AL23" s="422"/>
      <c r="AM23" s="422"/>
      <c r="AN23" s="422"/>
      <c r="AO23" s="422"/>
      <c r="AP23" s="422"/>
      <c r="AQ23" s="422"/>
      <c r="AR23" s="422"/>
      <c r="AS23" s="421"/>
      <c r="AT23" s="423"/>
      <c r="AU23" s="385" t="s">
        <v>749</v>
      </c>
    </row>
    <row r="24" spans="2:47" ht="23.25" customHeight="1" x14ac:dyDescent="0.4">
      <c r="B24" s="761"/>
      <c r="C24" s="424"/>
      <c r="D24" s="418"/>
      <c r="E24" s="753" t="s">
        <v>774</v>
      </c>
      <c r="F24" s="753"/>
      <c r="G24" s="753"/>
      <c r="H24" s="753"/>
      <c r="I24" s="753"/>
      <c r="J24" s="753"/>
      <c r="K24" s="753"/>
      <c r="L24" s="753"/>
      <c r="M24" s="753"/>
      <c r="N24" s="753"/>
      <c r="O24" s="754"/>
      <c r="P24" s="382"/>
      <c r="Q24" s="382"/>
      <c r="R24" s="382"/>
      <c r="S24" s="382"/>
      <c r="T24" s="382"/>
      <c r="U24" s="382"/>
      <c r="V24" s="382"/>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2"/>
      <c r="AT24" s="425"/>
      <c r="AU24" s="426"/>
    </row>
    <row r="25" spans="2:47" ht="23.25" customHeight="1" x14ac:dyDescent="0.4">
      <c r="B25" s="761"/>
      <c r="C25" s="379" t="s">
        <v>775</v>
      </c>
      <c r="D25" s="427"/>
      <c r="E25" s="417" t="s">
        <v>776</v>
      </c>
      <c r="F25" s="419"/>
      <c r="G25" s="419"/>
      <c r="H25" s="419"/>
      <c r="I25" s="419"/>
      <c r="J25" s="419"/>
      <c r="K25" s="419"/>
      <c r="L25" s="419"/>
      <c r="M25" s="419"/>
      <c r="N25" s="419"/>
      <c r="O25" s="419"/>
      <c r="P25" s="382"/>
      <c r="Q25" s="382"/>
      <c r="R25" s="382"/>
      <c r="S25" s="382"/>
      <c r="T25" s="382"/>
      <c r="U25" s="382"/>
      <c r="V25" s="382"/>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2"/>
      <c r="AT25" s="425"/>
      <c r="AU25" s="385" t="s">
        <v>749</v>
      </c>
    </row>
    <row r="26" spans="2:47" ht="23.25" customHeight="1" x14ac:dyDescent="0.4">
      <c r="B26" s="761"/>
      <c r="C26" s="428" t="s">
        <v>777</v>
      </c>
      <c r="D26" s="429"/>
      <c r="E26" s="763" t="s">
        <v>778</v>
      </c>
      <c r="F26" s="764"/>
      <c r="G26" s="764"/>
      <c r="H26" s="764"/>
      <c r="I26" s="764"/>
      <c r="J26" s="764"/>
      <c r="K26" s="764"/>
      <c r="L26" s="764"/>
      <c r="M26" s="764"/>
      <c r="N26" s="764"/>
      <c r="O26" s="765"/>
      <c r="P26" s="430"/>
      <c r="Q26" s="430"/>
      <c r="R26" s="430"/>
      <c r="S26" s="430"/>
      <c r="T26" s="430"/>
      <c r="U26" s="430"/>
      <c r="V26" s="430"/>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0"/>
      <c r="AT26" s="432"/>
      <c r="AU26" s="766" t="s">
        <v>779</v>
      </c>
    </row>
    <row r="27" spans="2:47" ht="23.25" customHeight="1" x14ac:dyDescent="0.4">
      <c r="B27" s="761"/>
      <c r="C27" s="433"/>
      <c r="D27" s="434"/>
      <c r="E27" s="769" t="s">
        <v>780</v>
      </c>
      <c r="F27" s="770"/>
      <c r="G27" s="770"/>
      <c r="H27" s="770"/>
      <c r="I27" s="770"/>
      <c r="J27" s="770"/>
      <c r="K27" s="770"/>
      <c r="L27" s="770"/>
      <c r="M27" s="770"/>
      <c r="N27" s="770"/>
      <c r="O27" s="771"/>
      <c r="P27" s="382"/>
      <c r="Q27" s="382"/>
      <c r="R27" s="382"/>
      <c r="S27" s="382"/>
      <c r="T27" s="382"/>
      <c r="U27" s="382"/>
      <c r="V27" s="382"/>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c r="AS27" s="382"/>
      <c r="AT27" s="425"/>
      <c r="AU27" s="767"/>
    </row>
    <row r="28" spans="2:47" ht="23.25" customHeight="1" x14ac:dyDescent="0.4">
      <c r="B28" s="761"/>
      <c r="C28" s="433"/>
      <c r="D28" s="434"/>
      <c r="E28" s="379" t="s">
        <v>459</v>
      </c>
      <c r="F28" s="397"/>
      <c r="G28" s="397"/>
      <c r="H28" s="397"/>
      <c r="I28" s="397"/>
      <c r="J28" s="397"/>
      <c r="K28" s="397"/>
      <c r="L28" s="397"/>
      <c r="M28" s="397"/>
      <c r="N28" s="397"/>
      <c r="O28" s="397"/>
      <c r="P28" s="382"/>
      <c r="Q28" s="382"/>
      <c r="R28" s="382"/>
      <c r="S28" s="382"/>
      <c r="T28" s="382"/>
      <c r="U28" s="382"/>
      <c r="V28" s="382"/>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2"/>
      <c r="AT28" s="425"/>
      <c r="AU28" s="768"/>
    </row>
    <row r="29" spans="2:47" ht="23.25" customHeight="1" x14ac:dyDescent="0.4">
      <c r="B29" s="761"/>
      <c r="C29" s="424"/>
      <c r="D29" s="418"/>
      <c r="E29" s="753" t="s">
        <v>781</v>
      </c>
      <c r="F29" s="753"/>
      <c r="G29" s="753"/>
      <c r="H29" s="753"/>
      <c r="I29" s="753"/>
      <c r="J29" s="753"/>
      <c r="K29" s="753"/>
      <c r="L29" s="753"/>
      <c r="M29" s="753"/>
      <c r="N29" s="753"/>
      <c r="O29" s="754"/>
      <c r="P29" s="382"/>
      <c r="Q29" s="382"/>
      <c r="R29" s="382"/>
      <c r="S29" s="382"/>
      <c r="T29" s="382"/>
      <c r="U29" s="382"/>
      <c r="V29" s="382"/>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2"/>
      <c r="AT29" s="425"/>
      <c r="AU29" s="426"/>
    </row>
    <row r="30" spans="2:47" ht="23.25" customHeight="1" thickBot="1" x14ac:dyDescent="0.45">
      <c r="B30" s="762"/>
      <c r="C30" s="410"/>
      <c r="D30" s="747" t="s">
        <v>782</v>
      </c>
      <c r="E30" s="747"/>
      <c r="F30" s="747"/>
      <c r="G30" s="747"/>
      <c r="H30" s="747"/>
      <c r="I30" s="747"/>
      <c r="J30" s="747"/>
      <c r="K30" s="747"/>
      <c r="L30" s="747"/>
      <c r="M30" s="747"/>
      <c r="N30" s="747"/>
      <c r="O30" s="748"/>
      <c r="P30" s="411"/>
      <c r="Q30" s="411"/>
      <c r="R30" s="411"/>
      <c r="S30" s="411"/>
      <c r="T30" s="411"/>
      <c r="U30" s="411"/>
      <c r="V30" s="411"/>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1"/>
      <c r="AT30" s="435"/>
      <c r="AU30" s="436"/>
    </row>
    <row r="31" spans="2:47" ht="23.25" customHeight="1" thickTop="1" thickBot="1" x14ac:dyDescent="0.45">
      <c r="B31" s="430"/>
      <c r="C31" s="418"/>
      <c r="D31" s="749" t="s">
        <v>783</v>
      </c>
      <c r="E31" s="749"/>
      <c r="F31" s="749"/>
      <c r="G31" s="749"/>
      <c r="H31" s="749"/>
      <c r="I31" s="749"/>
      <c r="J31" s="749"/>
      <c r="K31" s="749"/>
      <c r="L31" s="749"/>
      <c r="M31" s="749"/>
      <c r="N31" s="749"/>
      <c r="O31" s="749"/>
      <c r="P31" s="420"/>
      <c r="Q31" s="431"/>
      <c r="R31" s="437"/>
      <c r="S31" s="437"/>
      <c r="T31" s="437"/>
      <c r="U31" s="437"/>
      <c r="V31" s="437"/>
      <c r="W31" s="437"/>
      <c r="X31" s="437"/>
      <c r="Y31" s="437"/>
      <c r="Z31" s="437"/>
      <c r="AA31" s="437"/>
      <c r="AB31" s="437"/>
      <c r="AC31" s="437"/>
      <c r="AD31" s="437"/>
      <c r="AE31" s="437"/>
      <c r="AF31" s="437"/>
      <c r="AG31" s="437"/>
      <c r="AH31" s="437"/>
      <c r="AI31" s="437"/>
      <c r="AJ31" s="437"/>
      <c r="AK31" s="437"/>
      <c r="AL31" s="437"/>
      <c r="AM31" s="437"/>
      <c r="AN31" s="437"/>
      <c r="AO31" s="437"/>
      <c r="AP31" s="437"/>
      <c r="AQ31" s="437"/>
      <c r="AR31" s="437"/>
      <c r="AS31" s="430"/>
      <c r="AT31" s="438"/>
      <c r="AU31" s="439"/>
    </row>
    <row r="32" spans="2:47" ht="13.5" x14ac:dyDescent="0.4">
      <c r="B32" s="440"/>
      <c r="C32" s="440"/>
      <c r="E32" s="441"/>
      <c r="F32" s="441"/>
      <c r="G32" s="441"/>
      <c r="H32" s="441"/>
      <c r="I32" s="441"/>
      <c r="J32" s="441"/>
      <c r="K32" s="441"/>
      <c r="L32" s="441"/>
      <c r="M32" s="441"/>
      <c r="N32" s="441"/>
      <c r="O32" s="441"/>
      <c r="P32" s="441"/>
      <c r="Q32" s="440"/>
      <c r="R32" s="441"/>
      <c r="S32" s="441"/>
      <c r="T32" s="441"/>
      <c r="U32" s="441"/>
      <c r="V32" s="441"/>
      <c r="W32" s="441"/>
      <c r="X32" s="441"/>
      <c r="Y32" s="441"/>
      <c r="Z32" s="441"/>
      <c r="AA32" s="441"/>
      <c r="AB32" s="441"/>
      <c r="AC32" s="441"/>
      <c r="AD32" s="441"/>
      <c r="AE32" s="441"/>
      <c r="AF32" s="441"/>
      <c r="AG32" s="441"/>
      <c r="AH32" s="441"/>
      <c r="AI32" s="441"/>
      <c r="AJ32" s="441"/>
      <c r="AK32" s="441"/>
      <c r="AL32" s="441"/>
      <c r="AM32" s="441"/>
      <c r="AN32" s="441"/>
    </row>
    <row r="33" spans="2:45" s="443" customFormat="1" ht="15" customHeight="1" x14ac:dyDescent="0.4">
      <c r="B33" s="442" t="s">
        <v>784</v>
      </c>
      <c r="C33" s="442"/>
      <c r="E33" s="444"/>
      <c r="F33" s="444"/>
      <c r="G33" s="444"/>
      <c r="H33" s="444"/>
      <c r="I33" s="444"/>
      <c r="J33" s="444"/>
      <c r="K33" s="444"/>
      <c r="L33" s="444"/>
      <c r="M33" s="444"/>
      <c r="N33" s="444"/>
      <c r="O33" s="444"/>
      <c r="P33" s="444"/>
      <c r="Q33" s="369"/>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444"/>
    </row>
    <row r="34" spans="2:45" s="369" customFormat="1" ht="13.5" customHeight="1" x14ac:dyDescent="0.4">
      <c r="B34" s="166" t="s">
        <v>785</v>
      </c>
      <c r="C34" s="166"/>
      <c r="F34" s="214"/>
      <c r="AP34" s="445"/>
      <c r="AQ34" s="445"/>
      <c r="AR34" s="445"/>
      <c r="AS34" s="445"/>
    </row>
    <row r="35" spans="2:45" s="443" customFormat="1" ht="13.5" customHeight="1" x14ac:dyDescent="0.4">
      <c r="B35" s="166" t="s">
        <v>786</v>
      </c>
      <c r="C35" s="166"/>
      <c r="E35" s="166"/>
      <c r="F35" s="214"/>
      <c r="AO35" s="446" t="s">
        <v>787</v>
      </c>
      <c r="AP35" s="447"/>
      <c r="AQ35" s="447"/>
      <c r="AR35" s="447"/>
      <c r="AS35" s="447"/>
    </row>
    <row r="36" spans="2:45" s="443" customFormat="1" ht="13.5" customHeight="1" thickBot="1" x14ac:dyDescent="0.45">
      <c r="B36" s="166" t="s">
        <v>788</v>
      </c>
      <c r="C36" s="166"/>
      <c r="E36" s="166"/>
      <c r="F36" s="214"/>
      <c r="AO36" s="448" t="s">
        <v>789</v>
      </c>
      <c r="AP36" s="449"/>
      <c r="AQ36" s="449"/>
      <c r="AR36" s="449"/>
      <c r="AS36" s="449"/>
    </row>
    <row r="37" spans="2:45" s="443" customFormat="1" ht="13.5" customHeight="1" thickTop="1" x14ac:dyDescent="0.4">
      <c r="B37" s="166" t="s">
        <v>790</v>
      </c>
      <c r="C37" s="166"/>
      <c r="E37" s="166"/>
      <c r="F37" s="166"/>
      <c r="AO37" s="450" t="s">
        <v>553</v>
      </c>
      <c r="AP37" s="451"/>
      <c r="AQ37" s="451"/>
      <c r="AR37" s="451"/>
      <c r="AS37" s="451"/>
    </row>
    <row r="38" spans="2:45" s="443" customFormat="1" ht="13.5" customHeight="1" x14ac:dyDescent="0.4">
      <c r="B38" s="166" t="s">
        <v>791</v>
      </c>
      <c r="C38" s="166"/>
      <c r="E38" s="166"/>
      <c r="F38" s="166"/>
    </row>
    <row r="39" spans="2:45" s="443" customFormat="1" ht="13.5" customHeight="1" x14ac:dyDescent="0.4">
      <c r="B39" s="166" t="s">
        <v>792</v>
      </c>
      <c r="C39" s="166"/>
      <c r="E39" s="166"/>
      <c r="F39" s="166"/>
    </row>
    <row r="40" spans="2:45" s="443" customFormat="1" ht="13.5" customHeight="1" x14ac:dyDescent="0.4">
      <c r="B40" s="166" t="s">
        <v>793</v>
      </c>
      <c r="C40" s="166"/>
      <c r="E40" s="166"/>
      <c r="F40" s="166"/>
    </row>
    <row r="41" spans="2:45" s="443" customFormat="1" ht="13.5" customHeight="1" x14ac:dyDescent="0.4">
      <c r="B41" s="166" t="s">
        <v>794</v>
      </c>
      <c r="C41" s="166"/>
      <c r="E41" s="166"/>
      <c r="F41" s="452"/>
    </row>
    <row r="42" spans="2:45" ht="18" customHeight="1" x14ac:dyDescent="0.15">
      <c r="D42" s="140"/>
      <c r="E42" s="140"/>
    </row>
    <row r="89" spans="2:41" ht="18" customHeight="1" x14ac:dyDescent="0.4">
      <c r="B89" s="440"/>
      <c r="C89" s="440"/>
      <c r="D89" s="440"/>
      <c r="E89" s="440"/>
      <c r="F89" s="440"/>
      <c r="G89" s="440"/>
      <c r="H89" s="440"/>
      <c r="I89" s="440"/>
      <c r="J89" s="440"/>
      <c r="K89" s="440"/>
      <c r="L89" s="440"/>
      <c r="M89" s="440"/>
      <c r="N89" s="440"/>
      <c r="O89" s="440"/>
      <c r="P89" s="440"/>
      <c r="Q89" s="440"/>
      <c r="R89" s="440"/>
      <c r="S89" s="440"/>
      <c r="T89" s="440"/>
      <c r="U89" s="440"/>
      <c r="V89" s="440"/>
      <c r="W89" s="440"/>
      <c r="X89" s="440"/>
      <c r="Y89" s="440"/>
      <c r="Z89" s="440"/>
      <c r="AA89" s="440"/>
      <c r="AB89" s="440"/>
      <c r="AC89" s="440"/>
      <c r="AD89" s="440"/>
      <c r="AE89" s="440"/>
      <c r="AF89" s="440"/>
      <c r="AG89" s="440"/>
      <c r="AH89" s="440"/>
      <c r="AI89" s="440"/>
      <c r="AJ89" s="440"/>
      <c r="AK89" s="440"/>
      <c r="AL89" s="440"/>
      <c r="AM89" s="440"/>
      <c r="AN89" s="440"/>
      <c r="AO89" s="440"/>
    </row>
  </sheetData>
  <mergeCells count="22">
    <mergeCell ref="B4:O4"/>
    <mergeCell ref="C5:O5"/>
    <mergeCell ref="B6:B22"/>
    <mergeCell ref="C6:C19"/>
    <mergeCell ref="D6:D8"/>
    <mergeCell ref="D9:D11"/>
    <mergeCell ref="E11:O11"/>
    <mergeCell ref="D13:D14"/>
    <mergeCell ref="E13:O13"/>
    <mergeCell ref="E14:O14"/>
    <mergeCell ref="B23:B30"/>
    <mergeCell ref="E24:O24"/>
    <mergeCell ref="E26:O26"/>
    <mergeCell ref="AU26:AU28"/>
    <mergeCell ref="E27:O27"/>
    <mergeCell ref="E29:O29"/>
    <mergeCell ref="D30:O30"/>
    <mergeCell ref="D31:O31"/>
    <mergeCell ref="AU16:AU20"/>
    <mergeCell ref="E20:O20"/>
    <mergeCell ref="C21:O21"/>
    <mergeCell ref="D22:O22"/>
  </mergeCells>
  <phoneticPr fontId="3"/>
  <pageMargins left="0.79" right="0.78740157480314965" top="0.39370078740157483" bottom="0.39370078740157483" header="0.27559055118110237" footer="0.19685039370078741"/>
  <pageSetup paperSize="8" scale="35"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85" zoomScaleNormal="85" zoomScaleSheetLayoutView="100" workbookViewId="0">
      <selection activeCell="H13" sqref="H13"/>
    </sheetView>
  </sheetViews>
  <sheetFormatPr defaultColWidth="8.125" defaultRowHeight="12" x14ac:dyDescent="0.4"/>
  <cols>
    <col min="1" max="5" width="15.375" style="453" customWidth="1"/>
    <col min="6" max="6" width="6.375" style="453" customWidth="1"/>
    <col min="7" max="10" width="15.375" style="453" customWidth="1"/>
    <col min="11" max="16384" width="8.125" style="453"/>
  </cols>
  <sheetData>
    <row r="1" spans="1:10" x14ac:dyDescent="0.4">
      <c r="A1" s="784"/>
      <c r="B1" s="784"/>
      <c r="C1" s="784"/>
      <c r="D1" s="784"/>
      <c r="E1" s="784"/>
      <c r="F1" s="784"/>
      <c r="G1" s="784"/>
      <c r="H1" s="784"/>
      <c r="I1" s="784"/>
      <c r="J1" s="784"/>
    </row>
    <row r="6" spans="1:10" ht="14.25" x14ac:dyDescent="0.4">
      <c r="A6" s="785" t="s">
        <v>795</v>
      </c>
      <c r="B6" s="785"/>
      <c r="C6" s="785"/>
      <c r="D6" s="785"/>
      <c r="E6" s="785"/>
      <c r="F6" s="785"/>
      <c r="G6" s="785"/>
      <c r="H6" s="785"/>
      <c r="I6" s="785"/>
      <c r="J6" s="785"/>
    </row>
    <row r="7" spans="1:10" x14ac:dyDescent="0.4">
      <c r="A7" s="453" t="s">
        <v>796</v>
      </c>
    </row>
    <row r="8" spans="1:10" ht="27.4" customHeight="1" x14ac:dyDescent="0.4">
      <c r="A8" s="454" t="s">
        <v>797</v>
      </c>
      <c r="B8" s="454" t="s">
        <v>798</v>
      </c>
      <c r="C8" s="454" t="s">
        <v>799</v>
      </c>
      <c r="D8" s="454" t="s">
        <v>800</v>
      </c>
      <c r="E8" s="454" t="s">
        <v>801</v>
      </c>
      <c r="F8" s="454" t="s">
        <v>41</v>
      </c>
      <c r="G8" s="454" t="s">
        <v>802</v>
      </c>
      <c r="H8" s="455" t="s">
        <v>803</v>
      </c>
      <c r="I8" s="455" t="s">
        <v>804</v>
      </c>
      <c r="J8" s="454" t="s">
        <v>805</v>
      </c>
    </row>
    <row r="9" spans="1:10" ht="39.6" customHeight="1" x14ac:dyDescent="0.4">
      <c r="A9" s="456"/>
      <c r="B9" s="456"/>
      <c r="C9" s="456"/>
      <c r="D9" s="456"/>
      <c r="E9" s="456"/>
      <c r="F9" s="456"/>
      <c r="G9" s="456"/>
      <c r="H9" s="456"/>
      <c r="I9" s="456"/>
      <c r="J9" s="456"/>
    </row>
    <row r="10" spans="1:10" ht="39.6" customHeight="1" x14ac:dyDescent="0.4">
      <c r="A10" s="456"/>
      <c r="B10" s="456"/>
      <c r="C10" s="456"/>
      <c r="D10" s="456"/>
      <c r="E10" s="456"/>
      <c r="F10" s="456"/>
      <c r="G10" s="456"/>
      <c r="H10" s="456"/>
      <c r="I10" s="456"/>
      <c r="J10" s="456"/>
    </row>
    <row r="11" spans="1:10" ht="39.6" customHeight="1" x14ac:dyDescent="0.4">
      <c r="A11" s="456"/>
      <c r="B11" s="456"/>
      <c r="C11" s="456"/>
      <c r="D11" s="456"/>
      <c r="E11" s="456"/>
      <c r="F11" s="456"/>
      <c r="G11" s="456"/>
      <c r="H11" s="456"/>
      <c r="I11" s="456"/>
      <c r="J11" s="456"/>
    </row>
    <row r="12" spans="1:10" ht="39.6" customHeight="1" x14ac:dyDescent="0.4">
      <c r="A12" s="456"/>
      <c r="B12" s="456"/>
      <c r="C12" s="456"/>
      <c r="D12" s="456"/>
      <c r="E12" s="456"/>
      <c r="F12" s="456"/>
      <c r="G12" s="456"/>
      <c r="H12" s="456"/>
      <c r="I12" s="456"/>
      <c r="J12" s="456"/>
    </row>
    <row r="13" spans="1:10" ht="39.6" customHeight="1" x14ac:dyDescent="0.4">
      <c r="A13" s="456"/>
      <c r="B13" s="456"/>
      <c r="C13" s="456"/>
      <c r="D13" s="456"/>
      <c r="E13" s="456"/>
      <c r="F13" s="456"/>
      <c r="G13" s="456"/>
      <c r="H13" s="456"/>
      <c r="I13" s="456"/>
      <c r="J13" s="456"/>
    </row>
    <row r="14" spans="1:10" ht="39.6" customHeight="1" x14ac:dyDescent="0.4">
      <c r="A14" s="456"/>
      <c r="B14" s="456"/>
      <c r="C14" s="456"/>
      <c r="D14" s="456"/>
      <c r="E14" s="456"/>
      <c r="F14" s="456"/>
      <c r="G14" s="456"/>
      <c r="H14" s="456"/>
      <c r="I14" s="456"/>
      <c r="J14" s="456"/>
    </row>
    <row r="15" spans="1:10" ht="39.6" customHeight="1" x14ac:dyDescent="0.4">
      <c r="A15" s="456"/>
      <c r="B15" s="456"/>
      <c r="C15" s="456"/>
      <c r="D15" s="456"/>
      <c r="E15" s="456"/>
      <c r="F15" s="456"/>
      <c r="G15" s="456"/>
      <c r="H15" s="456"/>
      <c r="I15" s="456"/>
      <c r="J15" s="456"/>
    </row>
    <row r="16" spans="1:10" ht="39.6" customHeight="1" x14ac:dyDescent="0.4">
      <c r="A16" s="456"/>
      <c r="B16" s="456"/>
      <c r="C16" s="456"/>
      <c r="D16" s="456"/>
      <c r="E16" s="456"/>
      <c r="F16" s="456"/>
      <c r="G16" s="456"/>
      <c r="H16" s="456"/>
      <c r="I16" s="456"/>
      <c r="J16" s="456"/>
    </row>
    <row r="17" spans="1:10" ht="39.6" customHeight="1" x14ac:dyDescent="0.4">
      <c r="A17" s="456"/>
      <c r="B17" s="456"/>
      <c r="C17" s="456"/>
      <c r="D17" s="456"/>
      <c r="E17" s="456"/>
      <c r="F17" s="456"/>
      <c r="G17" s="456"/>
      <c r="H17" s="456"/>
      <c r="I17" s="456"/>
      <c r="J17" s="456"/>
    </row>
    <row r="18" spans="1:10" ht="39.6" customHeight="1" x14ac:dyDescent="0.4">
      <c r="A18" s="456"/>
      <c r="B18" s="456"/>
      <c r="C18" s="456"/>
      <c r="D18" s="456"/>
      <c r="E18" s="456"/>
      <c r="F18" s="456"/>
      <c r="G18" s="456"/>
      <c r="H18" s="456"/>
      <c r="I18" s="456"/>
      <c r="J18" s="456"/>
    </row>
    <row r="19" spans="1:10" s="458" customFormat="1" ht="13.5" customHeight="1" x14ac:dyDescent="0.4">
      <c r="A19" s="457" t="s">
        <v>806</v>
      </c>
    </row>
    <row r="20" spans="1:10" s="458" customFormat="1" ht="13.5" customHeight="1" x14ac:dyDescent="0.4">
      <c r="A20" s="457" t="s">
        <v>807</v>
      </c>
    </row>
    <row r="21" spans="1:10" s="458" customFormat="1" ht="13.5" customHeight="1" x14ac:dyDescent="0.4">
      <c r="A21" s="459" t="s">
        <v>808</v>
      </c>
    </row>
    <row r="22" spans="1:10" s="458" customFormat="1" ht="13.5" customHeight="1" x14ac:dyDescent="0.4">
      <c r="A22" s="459" t="s">
        <v>809</v>
      </c>
    </row>
  </sheetData>
  <mergeCells count="2">
    <mergeCell ref="A1:J1"/>
    <mergeCell ref="A6:J6"/>
  </mergeCells>
  <phoneticPr fontId="3"/>
  <pageMargins left="0.25" right="0.25" top="0.75" bottom="0.75" header="0.3" footer="0.3"/>
  <pageSetup paperSize="9" scale="86"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zoomScale="90" zoomScaleNormal="90" zoomScaleSheetLayoutView="100" workbookViewId="0">
      <selection activeCell="E32" sqref="E32"/>
    </sheetView>
  </sheetViews>
  <sheetFormatPr defaultColWidth="8.125" defaultRowHeight="12" x14ac:dyDescent="0.4"/>
  <cols>
    <col min="1" max="5" width="15.375" style="453" customWidth="1"/>
    <col min="6" max="6" width="6.375" style="453" customWidth="1"/>
    <col min="7" max="10" width="15.375" style="453" customWidth="1"/>
    <col min="11" max="16384" width="8.125" style="453"/>
  </cols>
  <sheetData>
    <row r="1" spans="1:10" x14ac:dyDescent="0.4">
      <c r="A1" s="784"/>
      <c r="B1" s="784"/>
      <c r="C1" s="784"/>
      <c r="D1" s="784"/>
      <c r="E1" s="784"/>
      <c r="F1" s="784"/>
      <c r="G1" s="784"/>
      <c r="H1" s="784"/>
      <c r="I1" s="784"/>
      <c r="J1" s="784"/>
    </row>
    <row r="6" spans="1:10" ht="14.25" x14ac:dyDescent="0.4">
      <c r="A6" s="785" t="s">
        <v>810</v>
      </c>
      <c r="B6" s="785"/>
      <c r="C6" s="785"/>
      <c r="D6" s="785"/>
      <c r="E6" s="785"/>
      <c r="F6" s="785"/>
      <c r="G6" s="785"/>
      <c r="H6" s="785"/>
      <c r="I6" s="785"/>
      <c r="J6" s="785"/>
    </row>
    <row r="7" spans="1:10" x14ac:dyDescent="0.4">
      <c r="A7" s="453" t="s">
        <v>796</v>
      </c>
    </row>
    <row r="8" spans="1:10" ht="27.4" customHeight="1" x14ac:dyDescent="0.4">
      <c r="A8" s="454" t="s">
        <v>797</v>
      </c>
      <c r="B8" s="454" t="s">
        <v>798</v>
      </c>
      <c r="C8" s="454" t="s">
        <v>799</v>
      </c>
      <c r="D8" s="454" t="s">
        <v>800</v>
      </c>
      <c r="E8" s="454" t="s">
        <v>801</v>
      </c>
      <c r="F8" s="454" t="s">
        <v>41</v>
      </c>
      <c r="G8" s="454" t="s">
        <v>802</v>
      </c>
      <c r="H8" s="455" t="s">
        <v>803</v>
      </c>
      <c r="I8" s="455" t="s">
        <v>804</v>
      </c>
      <c r="J8" s="454" t="s">
        <v>805</v>
      </c>
    </row>
    <row r="9" spans="1:10" ht="39.6" customHeight="1" x14ac:dyDescent="0.4">
      <c r="A9" s="456"/>
      <c r="B9" s="456"/>
      <c r="C9" s="456"/>
      <c r="D9" s="456"/>
      <c r="E9" s="456"/>
      <c r="F9" s="456"/>
      <c r="G9" s="456"/>
      <c r="H9" s="456"/>
      <c r="I9" s="456"/>
      <c r="J9" s="456"/>
    </row>
    <row r="10" spans="1:10" ht="39.6" customHeight="1" x14ac:dyDescent="0.4">
      <c r="A10" s="456"/>
      <c r="B10" s="456"/>
      <c r="C10" s="456"/>
      <c r="D10" s="456"/>
      <c r="E10" s="456"/>
      <c r="F10" s="456"/>
      <c r="G10" s="456"/>
      <c r="H10" s="456"/>
      <c r="I10" s="456"/>
      <c r="J10" s="456"/>
    </row>
    <row r="11" spans="1:10" ht="39.6" customHeight="1" x14ac:dyDescent="0.4">
      <c r="A11" s="456"/>
      <c r="B11" s="456"/>
      <c r="C11" s="456"/>
      <c r="D11" s="456"/>
      <c r="E11" s="456"/>
      <c r="F11" s="456"/>
      <c r="G11" s="456"/>
      <c r="H11" s="456"/>
      <c r="I11" s="456"/>
      <c r="J11" s="456"/>
    </row>
    <row r="12" spans="1:10" ht="39.6" customHeight="1" x14ac:dyDescent="0.4">
      <c r="A12" s="456"/>
      <c r="B12" s="456"/>
      <c r="C12" s="456"/>
      <c r="D12" s="456"/>
      <c r="E12" s="456"/>
      <c r="F12" s="456"/>
      <c r="G12" s="456"/>
      <c r="H12" s="456"/>
      <c r="I12" s="456"/>
      <c r="J12" s="456"/>
    </row>
    <row r="13" spans="1:10" ht="39.6" customHeight="1" x14ac:dyDescent="0.4">
      <c r="A13" s="456"/>
      <c r="B13" s="456"/>
      <c r="C13" s="456"/>
      <c r="D13" s="456"/>
      <c r="E13" s="456"/>
      <c r="F13" s="456"/>
      <c r="G13" s="456"/>
      <c r="H13" s="456"/>
      <c r="I13" s="456"/>
      <c r="J13" s="456"/>
    </row>
    <row r="14" spans="1:10" ht="39.6" customHeight="1" x14ac:dyDescent="0.4">
      <c r="A14" s="456"/>
      <c r="B14" s="456"/>
      <c r="C14" s="456"/>
      <c r="D14" s="456"/>
      <c r="E14" s="456"/>
      <c r="F14" s="456"/>
      <c r="G14" s="456"/>
      <c r="H14" s="456"/>
      <c r="I14" s="456"/>
      <c r="J14" s="456"/>
    </row>
    <row r="15" spans="1:10" ht="39.6" customHeight="1" x14ac:dyDescent="0.4">
      <c r="A15" s="456"/>
      <c r="B15" s="456"/>
      <c r="C15" s="456"/>
      <c r="D15" s="456"/>
      <c r="E15" s="456"/>
      <c r="F15" s="456"/>
      <c r="G15" s="456"/>
      <c r="H15" s="456"/>
      <c r="I15" s="456"/>
      <c r="J15" s="456"/>
    </row>
    <row r="16" spans="1:10" ht="39.6" customHeight="1" x14ac:dyDescent="0.4">
      <c r="A16" s="456"/>
      <c r="B16" s="456"/>
      <c r="C16" s="456"/>
      <c r="D16" s="456"/>
      <c r="E16" s="456"/>
      <c r="F16" s="456"/>
      <c r="G16" s="456"/>
      <c r="H16" s="456"/>
      <c r="I16" s="456"/>
      <c r="J16" s="456"/>
    </row>
    <row r="17" spans="1:10" ht="39.6" customHeight="1" x14ac:dyDescent="0.4">
      <c r="A17" s="456"/>
      <c r="B17" s="456"/>
      <c r="C17" s="456"/>
      <c r="D17" s="456"/>
      <c r="E17" s="456"/>
      <c r="F17" s="456"/>
      <c r="G17" s="456"/>
      <c r="H17" s="456"/>
      <c r="I17" s="456"/>
      <c r="J17" s="456"/>
    </row>
    <row r="18" spans="1:10" ht="39.6" customHeight="1" x14ac:dyDescent="0.4">
      <c r="A18" s="456"/>
      <c r="B18" s="456"/>
      <c r="C18" s="456"/>
      <c r="D18" s="456"/>
      <c r="E18" s="456"/>
      <c r="F18" s="456"/>
      <c r="G18" s="456"/>
      <c r="H18" s="456"/>
      <c r="I18" s="456"/>
      <c r="J18" s="456"/>
    </row>
    <row r="19" spans="1:10" ht="13.15" customHeight="1" x14ac:dyDescent="0.4">
      <c r="A19" s="457" t="s">
        <v>806</v>
      </c>
    </row>
    <row r="20" spans="1:10" ht="13.15" customHeight="1" x14ac:dyDescent="0.4">
      <c r="A20" s="457" t="s">
        <v>807</v>
      </c>
    </row>
    <row r="21" spans="1:10" ht="13.15" customHeight="1" x14ac:dyDescent="0.4">
      <c r="A21" s="459" t="s">
        <v>808</v>
      </c>
    </row>
    <row r="22" spans="1:10" ht="13.15" customHeight="1" x14ac:dyDescent="0.4">
      <c r="A22" s="459" t="s">
        <v>809</v>
      </c>
    </row>
  </sheetData>
  <mergeCells count="2">
    <mergeCell ref="A1:J1"/>
    <mergeCell ref="A6:J6"/>
  </mergeCells>
  <phoneticPr fontId="3"/>
  <pageMargins left="0.25" right="0.25" top="0.75" bottom="0.75" header="0.3" footer="0.3"/>
  <pageSetup paperSize="9" scale="86"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46"/>
  <sheetViews>
    <sheetView showGridLines="0" zoomScale="85" zoomScaleNormal="85" zoomScaleSheetLayoutView="85" workbookViewId="0">
      <selection activeCell="BV34" sqref="BV34"/>
    </sheetView>
  </sheetViews>
  <sheetFormatPr defaultColWidth="8.125" defaultRowHeight="18.75" x14ac:dyDescent="0.4"/>
  <cols>
    <col min="1" max="1" width="2.125" style="460" customWidth="1"/>
    <col min="2" max="2" width="5.75" style="460" customWidth="1"/>
    <col min="3" max="3" width="0.875" style="460" customWidth="1"/>
    <col min="4" max="4" width="26.25" style="460" customWidth="1"/>
    <col min="5" max="10" width="2.25" style="460" bestFit="1" customWidth="1"/>
    <col min="11" max="13" width="3" style="460" bestFit="1" customWidth="1"/>
    <col min="14" max="22" width="2.25" style="460" bestFit="1" customWidth="1"/>
    <col min="23" max="25" width="3" style="460" bestFit="1" customWidth="1"/>
    <col min="26" max="28" width="2.25" style="460" bestFit="1" customWidth="1"/>
    <col min="29" max="76" width="2.25" style="460" customWidth="1"/>
    <col min="77" max="82" width="2.25" style="460" bestFit="1" customWidth="1"/>
    <col min="83" max="85" width="3" style="460" bestFit="1" customWidth="1"/>
    <col min="86" max="94" width="2.25" style="460" bestFit="1" customWidth="1"/>
    <col min="95" max="97" width="3" style="460" bestFit="1" customWidth="1"/>
    <col min="98" max="106" width="2.25" style="460" bestFit="1" customWidth="1"/>
    <col min="107" max="109" width="3" style="460" bestFit="1" customWidth="1"/>
    <col min="110" max="118" width="2.25" style="460" bestFit="1" customWidth="1"/>
    <col min="119" max="121" width="3" style="460" bestFit="1" customWidth="1"/>
    <col min="122" max="124" width="2.25" style="460" bestFit="1" customWidth="1"/>
    <col min="125" max="16384" width="8.125" style="460"/>
  </cols>
  <sheetData>
    <row r="1" spans="2:124" ht="13.5" customHeight="1" x14ac:dyDescent="0.4">
      <c r="B1" s="799"/>
      <c r="C1" s="799"/>
      <c r="D1" s="800"/>
      <c r="E1" s="801"/>
      <c r="F1" s="802"/>
      <c r="G1" s="802"/>
      <c r="H1" s="802"/>
      <c r="I1" s="802"/>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803"/>
      <c r="AN1" s="803"/>
      <c r="AO1" s="803"/>
      <c r="AP1" s="803"/>
      <c r="AQ1" s="803"/>
      <c r="AR1" s="803"/>
      <c r="AS1" s="803"/>
      <c r="AT1" s="803"/>
      <c r="AU1" s="803"/>
      <c r="AV1" s="803"/>
      <c r="AW1" s="803"/>
      <c r="AX1" s="803"/>
      <c r="AY1" s="803"/>
      <c r="AZ1" s="803"/>
      <c r="BA1" s="803"/>
      <c r="BB1" s="803"/>
      <c r="BC1" s="803"/>
      <c r="BD1" s="803"/>
      <c r="BE1" s="803"/>
      <c r="BF1" s="803"/>
      <c r="BG1" s="803"/>
      <c r="BH1" s="803"/>
      <c r="BI1" s="803"/>
      <c r="BJ1" s="803"/>
      <c r="BK1" s="803"/>
      <c r="BL1" s="803"/>
      <c r="BM1" s="803"/>
      <c r="BN1" s="803"/>
      <c r="BO1" s="803"/>
      <c r="BP1" s="803"/>
      <c r="BQ1" s="803"/>
      <c r="BR1" s="803"/>
      <c r="BS1" s="803"/>
      <c r="BT1" s="803"/>
      <c r="BU1" s="803"/>
      <c r="BV1" s="803"/>
      <c r="BW1" s="803"/>
      <c r="BX1" s="803"/>
      <c r="CK1" s="801"/>
      <c r="CL1" s="801"/>
      <c r="CM1" s="801"/>
      <c r="CN1" s="801"/>
      <c r="CO1" s="801"/>
      <c r="CP1" s="801"/>
      <c r="CQ1" s="801"/>
      <c r="CR1" s="801"/>
      <c r="CS1" s="801"/>
      <c r="CT1" s="801"/>
      <c r="CU1" s="801"/>
      <c r="CV1" s="801"/>
      <c r="CW1" s="803"/>
      <c r="CX1" s="803"/>
      <c r="CY1" s="803"/>
      <c r="CZ1" s="803"/>
      <c r="DA1" s="803"/>
      <c r="DB1" s="803"/>
      <c r="DC1" s="803"/>
      <c r="DD1" s="803"/>
      <c r="DE1" s="803"/>
      <c r="DF1" s="803"/>
      <c r="DG1" s="803"/>
      <c r="DH1" s="803"/>
      <c r="DI1" s="803"/>
      <c r="DJ1" s="803"/>
      <c r="DK1" s="803"/>
      <c r="DL1" s="803"/>
      <c r="DM1" s="803"/>
      <c r="DN1" s="803"/>
      <c r="DO1" s="803"/>
      <c r="DP1" s="803"/>
      <c r="DQ1" s="803"/>
      <c r="DR1" s="803"/>
      <c r="DS1" s="803"/>
      <c r="DT1" s="803"/>
    </row>
    <row r="2" spans="2:124" ht="13.5" customHeight="1" x14ac:dyDescent="0.4">
      <c r="B2" s="799"/>
      <c r="C2" s="799"/>
      <c r="D2" s="800"/>
      <c r="E2" s="802"/>
      <c r="F2" s="802"/>
      <c r="G2" s="802"/>
      <c r="H2" s="802"/>
      <c r="I2" s="802"/>
      <c r="J2" s="803"/>
      <c r="K2" s="803"/>
      <c r="L2" s="803"/>
      <c r="M2" s="803"/>
      <c r="N2" s="803"/>
      <c r="O2" s="803"/>
      <c r="P2" s="803"/>
      <c r="Q2" s="803"/>
      <c r="R2" s="803"/>
      <c r="S2" s="803"/>
      <c r="T2" s="803"/>
      <c r="U2" s="803"/>
      <c r="V2" s="803"/>
      <c r="W2" s="803"/>
      <c r="X2" s="803"/>
      <c r="Y2" s="803"/>
      <c r="Z2" s="803"/>
      <c r="AA2" s="803"/>
      <c r="AB2" s="803"/>
      <c r="AC2" s="803"/>
      <c r="AD2" s="803"/>
      <c r="AE2" s="803"/>
      <c r="AF2" s="803"/>
      <c r="AG2" s="803"/>
      <c r="AH2" s="803"/>
      <c r="AI2" s="803"/>
      <c r="AJ2" s="803"/>
      <c r="AK2" s="803"/>
      <c r="AL2" s="803"/>
      <c r="AM2" s="803"/>
      <c r="AN2" s="803"/>
      <c r="AO2" s="803"/>
      <c r="AP2" s="803"/>
      <c r="AQ2" s="803"/>
      <c r="AR2" s="803"/>
      <c r="AS2" s="803"/>
      <c r="AT2" s="803"/>
      <c r="AU2" s="803"/>
      <c r="AV2" s="803"/>
      <c r="AW2" s="803"/>
      <c r="AX2" s="803"/>
      <c r="AY2" s="803"/>
      <c r="AZ2" s="803"/>
      <c r="BA2" s="803"/>
      <c r="BB2" s="803"/>
      <c r="BC2" s="803"/>
      <c r="BD2" s="803"/>
      <c r="BE2" s="803"/>
      <c r="BF2" s="803"/>
      <c r="BG2" s="803"/>
      <c r="BH2" s="803"/>
      <c r="BI2" s="803"/>
      <c r="BJ2" s="803"/>
      <c r="BK2" s="803"/>
      <c r="BL2" s="803"/>
      <c r="BM2" s="803"/>
      <c r="BN2" s="803"/>
      <c r="BO2" s="803"/>
      <c r="BP2" s="803"/>
      <c r="BQ2" s="803"/>
      <c r="BR2" s="803"/>
      <c r="BS2" s="803"/>
      <c r="BT2" s="803"/>
      <c r="BU2" s="803"/>
      <c r="BV2" s="803"/>
      <c r="BW2" s="803"/>
      <c r="BX2" s="803"/>
      <c r="CK2" s="801"/>
      <c r="CL2" s="801"/>
      <c r="CM2" s="801"/>
      <c r="CN2" s="801"/>
      <c r="CO2" s="801"/>
      <c r="CP2" s="801"/>
      <c r="CQ2" s="801"/>
      <c r="CR2" s="801"/>
      <c r="CS2" s="801"/>
      <c r="CT2" s="801"/>
      <c r="CU2" s="801"/>
      <c r="CV2" s="801"/>
      <c r="CW2" s="803"/>
      <c r="CX2" s="803"/>
      <c r="CY2" s="803"/>
      <c r="CZ2" s="803"/>
      <c r="DA2" s="803"/>
      <c r="DB2" s="803"/>
      <c r="DC2" s="803"/>
      <c r="DD2" s="803"/>
      <c r="DE2" s="803"/>
      <c r="DF2" s="803"/>
      <c r="DG2" s="803"/>
      <c r="DH2" s="803"/>
      <c r="DI2" s="803"/>
      <c r="DJ2" s="803"/>
      <c r="DK2" s="803"/>
      <c r="DL2" s="803"/>
      <c r="DM2" s="803"/>
      <c r="DN2" s="803"/>
      <c r="DO2" s="803"/>
      <c r="DP2" s="803"/>
      <c r="DQ2" s="803"/>
      <c r="DR2" s="803"/>
      <c r="DS2" s="803"/>
      <c r="DT2" s="803"/>
    </row>
    <row r="4" spans="2:124" ht="19.5" x14ac:dyDescent="0.4">
      <c r="B4" s="804" t="s">
        <v>811</v>
      </c>
      <c r="C4" s="805"/>
      <c r="D4" s="805"/>
      <c r="E4" s="806" t="s">
        <v>812</v>
      </c>
      <c r="F4" s="807"/>
      <c r="G4" s="807"/>
      <c r="H4" s="807"/>
      <c r="I4" s="807"/>
      <c r="J4" s="807"/>
      <c r="K4" s="807"/>
      <c r="L4" s="807"/>
      <c r="M4" s="807"/>
      <c r="N4" s="807"/>
      <c r="O4" s="807"/>
      <c r="P4" s="808"/>
    </row>
    <row r="6" spans="2:124" x14ac:dyDescent="0.4">
      <c r="B6" s="795" t="s">
        <v>813</v>
      </c>
      <c r="C6" s="795"/>
      <c r="D6" s="798"/>
      <c r="E6" s="794" t="s">
        <v>814</v>
      </c>
      <c r="F6" s="795"/>
      <c r="G6" s="795"/>
      <c r="H6" s="795"/>
      <c r="I6" s="795"/>
      <c r="J6" s="795"/>
      <c r="K6" s="795"/>
      <c r="L6" s="795"/>
      <c r="M6" s="795"/>
      <c r="N6" s="795"/>
      <c r="O6" s="795"/>
      <c r="P6" s="795"/>
      <c r="Q6" s="794" t="s">
        <v>815</v>
      </c>
      <c r="R6" s="795"/>
      <c r="S6" s="795"/>
      <c r="T6" s="795"/>
      <c r="U6" s="795"/>
      <c r="V6" s="795"/>
      <c r="W6" s="795"/>
      <c r="X6" s="795"/>
      <c r="Y6" s="795"/>
      <c r="Z6" s="795"/>
      <c r="AA6" s="795"/>
      <c r="AB6" s="795"/>
      <c r="AC6" s="794" t="s">
        <v>816</v>
      </c>
      <c r="AD6" s="795"/>
      <c r="AE6" s="795"/>
      <c r="AF6" s="795"/>
      <c r="AG6" s="795"/>
      <c r="AH6" s="795"/>
      <c r="AI6" s="795"/>
      <c r="AJ6" s="795"/>
      <c r="AK6" s="795"/>
      <c r="AL6" s="795"/>
      <c r="AM6" s="795"/>
      <c r="AN6" s="795"/>
      <c r="AO6" s="794" t="s">
        <v>817</v>
      </c>
      <c r="AP6" s="795"/>
      <c r="AQ6" s="795"/>
      <c r="AR6" s="795"/>
      <c r="AS6" s="795"/>
      <c r="AT6" s="795"/>
      <c r="AU6" s="795"/>
      <c r="AV6" s="795"/>
      <c r="AW6" s="795"/>
      <c r="AX6" s="795"/>
      <c r="AY6" s="795"/>
      <c r="AZ6" s="795"/>
      <c r="BA6" s="794" t="s">
        <v>818</v>
      </c>
      <c r="BB6" s="795"/>
      <c r="BC6" s="795"/>
      <c r="BD6" s="795"/>
      <c r="BE6" s="795"/>
      <c r="BF6" s="795"/>
      <c r="BG6" s="795"/>
      <c r="BH6" s="795"/>
      <c r="BI6" s="795"/>
      <c r="BJ6" s="795"/>
      <c r="BK6" s="795"/>
      <c r="BL6" s="795"/>
      <c r="BM6" s="794" t="s">
        <v>819</v>
      </c>
      <c r="BN6" s="795"/>
      <c r="BO6" s="795"/>
      <c r="BP6" s="795"/>
      <c r="BQ6" s="795"/>
      <c r="BR6" s="795"/>
      <c r="BS6" s="795"/>
      <c r="BT6" s="795"/>
      <c r="BU6" s="795"/>
      <c r="BV6" s="795"/>
      <c r="BW6" s="795"/>
      <c r="BX6" s="795"/>
      <c r="BY6" s="794" t="s">
        <v>820</v>
      </c>
      <c r="BZ6" s="795"/>
      <c r="CA6" s="795"/>
      <c r="CB6" s="795"/>
      <c r="CC6" s="795"/>
      <c r="CD6" s="795"/>
      <c r="CE6" s="795"/>
      <c r="CF6" s="795"/>
      <c r="CG6" s="795"/>
      <c r="CH6" s="795"/>
      <c r="CI6" s="795"/>
      <c r="CJ6" s="795"/>
      <c r="CK6" s="794" t="s">
        <v>821</v>
      </c>
      <c r="CL6" s="795"/>
      <c r="CM6" s="795"/>
      <c r="CN6" s="795"/>
      <c r="CO6" s="795"/>
      <c r="CP6" s="795"/>
      <c r="CQ6" s="795"/>
      <c r="CR6" s="795"/>
      <c r="CS6" s="795"/>
      <c r="CT6" s="795"/>
      <c r="CU6" s="795"/>
      <c r="CV6" s="795"/>
      <c r="CW6" s="794" t="s">
        <v>822</v>
      </c>
      <c r="CX6" s="795"/>
      <c r="CY6" s="795"/>
      <c r="CZ6" s="795"/>
      <c r="DA6" s="795"/>
      <c r="DB6" s="795"/>
      <c r="DC6" s="795"/>
      <c r="DD6" s="795"/>
      <c r="DE6" s="795"/>
      <c r="DF6" s="795"/>
      <c r="DG6" s="795"/>
      <c r="DH6" s="795"/>
      <c r="DI6" s="794" t="s">
        <v>823</v>
      </c>
      <c r="DJ6" s="795"/>
      <c r="DK6" s="795"/>
      <c r="DL6" s="795"/>
      <c r="DM6" s="795"/>
      <c r="DN6" s="795"/>
      <c r="DO6" s="795"/>
      <c r="DP6" s="795"/>
      <c r="DQ6" s="795"/>
      <c r="DR6" s="795"/>
      <c r="DS6" s="795"/>
      <c r="DT6" s="795"/>
    </row>
    <row r="7" spans="2:124" x14ac:dyDescent="0.4">
      <c r="B7" s="796" t="s">
        <v>824</v>
      </c>
      <c r="C7" s="796"/>
      <c r="D7" s="797"/>
      <c r="E7" s="461">
        <v>4</v>
      </c>
      <c r="F7" s="461">
        <v>5</v>
      </c>
      <c r="G7" s="461">
        <v>6</v>
      </c>
      <c r="H7" s="461">
        <v>7</v>
      </c>
      <c r="I7" s="461">
        <v>8</v>
      </c>
      <c r="J7" s="461">
        <v>9</v>
      </c>
      <c r="K7" s="461">
        <v>10</v>
      </c>
      <c r="L7" s="461">
        <v>11</v>
      </c>
      <c r="M7" s="461">
        <v>12</v>
      </c>
      <c r="N7" s="461">
        <v>1</v>
      </c>
      <c r="O7" s="461">
        <v>2</v>
      </c>
      <c r="P7" s="461">
        <v>3</v>
      </c>
      <c r="Q7" s="461">
        <v>4</v>
      </c>
      <c r="R7" s="461">
        <v>5</v>
      </c>
      <c r="S7" s="461">
        <v>6</v>
      </c>
      <c r="T7" s="461">
        <v>7</v>
      </c>
      <c r="U7" s="461">
        <v>8</v>
      </c>
      <c r="V7" s="461">
        <v>9</v>
      </c>
      <c r="W7" s="461">
        <v>10</v>
      </c>
      <c r="X7" s="461">
        <v>11</v>
      </c>
      <c r="Y7" s="461">
        <v>12</v>
      </c>
      <c r="Z7" s="461">
        <v>1</v>
      </c>
      <c r="AA7" s="461">
        <v>2</v>
      </c>
      <c r="AB7" s="461">
        <v>3</v>
      </c>
      <c r="AC7" s="461">
        <v>4</v>
      </c>
      <c r="AD7" s="461">
        <v>5</v>
      </c>
      <c r="AE7" s="461">
        <v>6</v>
      </c>
      <c r="AF7" s="461">
        <v>7</v>
      </c>
      <c r="AG7" s="461">
        <v>8</v>
      </c>
      <c r="AH7" s="461">
        <v>9</v>
      </c>
      <c r="AI7" s="461">
        <v>10</v>
      </c>
      <c r="AJ7" s="461">
        <v>11</v>
      </c>
      <c r="AK7" s="461">
        <v>12</v>
      </c>
      <c r="AL7" s="461">
        <v>1</v>
      </c>
      <c r="AM7" s="461">
        <v>2</v>
      </c>
      <c r="AN7" s="461">
        <v>3</v>
      </c>
      <c r="AO7" s="461">
        <v>4</v>
      </c>
      <c r="AP7" s="461">
        <v>5</v>
      </c>
      <c r="AQ7" s="461">
        <v>6</v>
      </c>
      <c r="AR7" s="461">
        <v>7</v>
      </c>
      <c r="AS7" s="461">
        <v>8</v>
      </c>
      <c r="AT7" s="461">
        <v>9</v>
      </c>
      <c r="AU7" s="461">
        <v>10</v>
      </c>
      <c r="AV7" s="461">
        <v>11</v>
      </c>
      <c r="AW7" s="461">
        <v>12</v>
      </c>
      <c r="AX7" s="461">
        <v>1</v>
      </c>
      <c r="AY7" s="461">
        <v>2</v>
      </c>
      <c r="AZ7" s="461">
        <v>3</v>
      </c>
      <c r="BA7" s="461">
        <v>4</v>
      </c>
      <c r="BB7" s="461">
        <v>5</v>
      </c>
      <c r="BC7" s="461">
        <v>6</v>
      </c>
      <c r="BD7" s="461">
        <v>7</v>
      </c>
      <c r="BE7" s="461">
        <v>8</v>
      </c>
      <c r="BF7" s="461">
        <v>9</v>
      </c>
      <c r="BG7" s="461">
        <v>10</v>
      </c>
      <c r="BH7" s="461">
        <v>11</v>
      </c>
      <c r="BI7" s="461">
        <v>12</v>
      </c>
      <c r="BJ7" s="461">
        <v>1</v>
      </c>
      <c r="BK7" s="461">
        <v>2</v>
      </c>
      <c r="BL7" s="461">
        <v>3</v>
      </c>
      <c r="BM7" s="461">
        <v>4</v>
      </c>
      <c r="BN7" s="461">
        <v>5</v>
      </c>
      <c r="BO7" s="461">
        <v>6</v>
      </c>
      <c r="BP7" s="461">
        <v>7</v>
      </c>
      <c r="BQ7" s="461">
        <v>8</v>
      </c>
      <c r="BR7" s="461">
        <v>9</v>
      </c>
      <c r="BS7" s="461">
        <v>10</v>
      </c>
      <c r="BT7" s="461">
        <v>11</v>
      </c>
      <c r="BU7" s="461">
        <v>12</v>
      </c>
      <c r="BV7" s="461">
        <v>1</v>
      </c>
      <c r="BW7" s="461">
        <v>2</v>
      </c>
      <c r="BX7" s="461">
        <v>3</v>
      </c>
      <c r="BY7" s="461">
        <v>4</v>
      </c>
      <c r="BZ7" s="461">
        <v>5</v>
      </c>
      <c r="CA7" s="461">
        <v>6</v>
      </c>
      <c r="CB7" s="461">
        <v>7</v>
      </c>
      <c r="CC7" s="461">
        <v>8</v>
      </c>
      <c r="CD7" s="461">
        <v>9</v>
      </c>
      <c r="CE7" s="461">
        <v>10</v>
      </c>
      <c r="CF7" s="461">
        <v>11</v>
      </c>
      <c r="CG7" s="461">
        <v>12</v>
      </c>
      <c r="CH7" s="461">
        <v>1</v>
      </c>
      <c r="CI7" s="461">
        <v>2</v>
      </c>
      <c r="CJ7" s="461">
        <v>3</v>
      </c>
      <c r="CK7" s="461">
        <v>4</v>
      </c>
      <c r="CL7" s="461">
        <v>5</v>
      </c>
      <c r="CM7" s="461">
        <v>6</v>
      </c>
      <c r="CN7" s="461">
        <v>7</v>
      </c>
      <c r="CO7" s="461">
        <v>8</v>
      </c>
      <c r="CP7" s="461">
        <v>9</v>
      </c>
      <c r="CQ7" s="461">
        <v>10</v>
      </c>
      <c r="CR7" s="461">
        <v>11</v>
      </c>
      <c r="CS7" s="461">
        <v>12</v>
      </c>
      <c r="CT7" s="461">
        <v>1</v>
      </c>
      <c r="CU7" s="461">
        <v>2</v>
      </c>
      <c r="CV7" s="461">
        <v>3</v>
      </c>
      <c r="CW7" s="461">
        <v>4</v>
      </c>
      <c r="CX7" s="461">
        <v>5</v>
      </c>
      <c r="CY7" s="461">
        <v>6</v>
      </c>
      <c r="CZ7" s="461">
        <v>7</v>
      </c>
      <c r="DA7" s="461">
        <v>8</v>
      </c>
      <c r="DB7" s="461">
        <v>9</v>
      </c>
      <c r="DC7" s="461">
        <v>10</v>
      </c>
      <c r="DD7" s="461">
        <v>11</v>
      </c>
      <c r="DE7" s="461">
        <v>12</v>
      </c>
      <c r="DF7" s="461">
        <v>1</v>
      </c>
      <c r="DG7" s="461">
        <v>2</v>
      </c>
      <c r="DH7" s="461">
        <v>3</v>
      </c>
      <c r="DI7" s="461">
        <v>4</v>
      </c>
      <c r="DJ7" s="461">
        <v>5</v>
      </c>
      <c r="DK7" s="461">
        <v>6</v>
      </c>
      <c r="DL7" s="461">
        <v>7</v>
      </c>
      <c r="DM7" s="461">
        <v>8</v>
      </c>
      <c r="DN7" s="461">
        <v>9</v>
      </c>
      <c r="DO7" s="461">
        <v>10</v>
      </c>
      <c r="DP7" s="461">
        <v>11</v>
      </c>
      <c r="DQ7" s="461">
        <v>12</v>
      </c>
      <c r="DR7" s="461">
        <v>1</v>
      </c>
      <c r="DS7" s="461">
        <v>2</v>
      </c>
      <c r="DT7" s="461">
        <v>3</v>
      </c>
    </row>
    <row r="8" spans="2:124" x14ac:dyDescent="0.4">
      <c r="B8" s="786" t="s">
        <v>825</v>
      </c>
      <c r="C8" s="462"/>
      <c r="D8" s="463" t="s">
        <v>826</v>
      </c>
      <c r="E8" s="464"/>
      <c r="F8" s="465"/>
      <c r="G8" s="465"/>
      <c r="H8" s="465"/>
      <c r="I8" s="465"/>
      <c r="J8" s="465"/>
      <c r="K8" s="465"/>
      <c r="L8" s="465"/>
      <c r="M8" s="465"/>
      <c r="N8" s="465"/>
      <c r="O8" s="465"/>
      <c r="P8" s="466"/>
      <c r="Q8" s="464"/>
      <c r="R8" s="465"/>
      <c r="S8" s="465"/>
      <c r="T8" s="465"/>
      <c r="U8" s="465"/>
      <c r="V8" s="465"/>
      <c r="W8" s="465"/>
      <c r="X8" s="465"/>
      <c r="Y8" s="465"/>
      <c r="Z8" s="465"/>
      <c r="AA8" s="465"/>
      <c r="AB8" s="466"/>
      <c r="AC8" s="464"/>
      <c r="AD8" s="465"/>
      <c r="AE8" s="465"/>
      <c r="AF8" s="465"/>
      <c r="AG8" s="465"/>
      <c r="AH8" s="465"/>
      <c r="AI8" s="465"/>
      <c r="AJ8" s="465"/>
      <c r="AK8" s="465"/>
      <c r="AL8" s="465"/>
      <c r="AM8" s="465"/>
      <c r="AN8" s="466"/>
      <c r="AO8" s="464"/>
      <c r="AP8" s="465"/>
      <c r="AQ8" s="465"/>
      <c r="AR8" s="465"/>
      <c r="AS8" s="465"/>
      <c r="AT8" s="465"/>
      <c r="AU8" s="465"/>
      <c r="AV8" s="465"/>
      <c r="AW8" s="465"/>
      <c r="AX8" s="465"/>
      <c r="AY8" s="465"/>
      <c r="AZ8" s="466"/>
      <c r="BA8" s="464"/>
      <c r="BB8" s="465"/>
      <c r="BC8" s="465"/>
      <c r="BD8" s="465"/>
      <c r="BE8" s="465"/>
      <c r="BF8" s="465"/>
      <c r="BG8" s="465"/>
      <c r="BH8" s="465"/>
      <c r="BI8" s="465"/>
      <c r="BJ8" s="465"/>
      <c r="BK8" s="465"/>
      <c r="BL8" s="466"/>
      <c r="BM8" s="464"/>
      <c r="BN8" s="465"/>
      <c r="BO8" s="465"/>
      <c r="BP8" s="465"/>
      <c r="BQ8" s="465"/>
      <c r="BR8" s="465"/>
      <c r="BS8" s="465"/>
      <c r="BT8" s="465"/>
      <c r="BU8" s="465"/>
      <c r="BV8" s="465"/>
      <c r="BW8" s="465"/>
      <c r="BX8" s="466"/>
      <c r="BY8" s="464"/>
      <c r="BZ8" s="465"/>
      <c r="CA8" s="465"/>
      <c r="CB8" s="465"/>
      <c r="CC8" s="465"/>
      <c r="CD8" s="465"/>
      <c r="CE8" s="465"/>
      <c r="CF8" s="465"/>
      <c r="CG8" s="465"/>
      <c r="CH8" s="465"/>
      <c r="CI8" s="465"/>
      <c r="CJ8" s="466"/>
      <c r="CK8" s="464"/>
      <c r="CL8" s="465"/>
      <c r="CM8" s="465"/>
      <c r="CN8" s="465"/>
      <c r="CO8" s="465"/>
      <c r="CP8" s="465"/>
      <c r="CQ8" s="465"/>
      <c r="CR8" s="465"/>
      <c r="CS8" s="465"/>
      <c r="CT8" s="465"/>
      <c r="CU8" s="465"/>
      <c r="CV8" s="466"/>
      <c r="CW8" s="464"/>
      <c r="CX8" s="465"/>
      <c r="CY8" s="465"/>
      <c r="CZ8" s="465"/>
      <c r="DA8" s="465"/>
      <c r="DB8" s="465"/>
      <c r="DC8" s="465"/>
      <c r="DD8" s="465"/>
      <c r="DE8" s="465"/>
      <c r="DF8" s="465"/>
      <c r="DG8" s="465"/>
      <c r="DH8" s="466"/>
      <c r="DI8" s="464"/>
      <c r="DJ8" s="465"/>
      <c r="DK8" s="465"/>
      <c r="DL8" s="465"/>
      <c r="DM8" s="465"/>
      <c r="DN8" s="465"/>
      <c r="DO8" s="465"/>
      <c r="DP8" s="465"/>
      <c r="DQ8" s="465"/>
      <c r="DR8" s="465"/>
      <c r="DS8" s="465"/>
      <c r="DT8" s="466"/>
    </row>
    <row r="9" spans="2:124" x14ac:dyDescent="0.4">
      <c r="B9" s="786"/>
      <c r="C9" s="467"/>
      <c r="D9" s="468" t="s">
        <v>827</v>
      </c>
      <c r="E9" s="469"/>
      <c r="F9" s="470"/>
      <c r="G9" s="470"/>
      <c r="H9" s="470"/>
      <c r="I9" s="470"/>
      <c r="J9" s="470"/>
      <c r="K9" s="470"/>
      <c r="L9" s="470"/>
      <c r="M9" s="470"/>
      <c r="N9" s="470"/>
      <c r="O9" s="470"/>
      <c r="P9" s="471"/>
      <c r="Q9" s="469"/>
      <c r="R9" s="470"/>
      <c r="S9" s="470"/>
      <c r="T9" s="470"/>
      <c r="U9" s="470"/>
      <c r="V9" s="470"/>
      <c r="W9" s="470"/>
      <c r="X9" s="470"/>
      <c r="Y9" s="470"/>
      <c r="Z9" s="470"/>
      <c r="AA9" s="470"/>
      <c r="AB9" s="471"/>
      <c r="AC9" s="469"/>
      <c r="AD9" s="470"/>
      <c r="AE9" s="470"/>
      <c r="AF9" s="470"/>
      <c r="AG9" s="470"/>
      <c r="AH9" s="470"/>
      <c r="AI9" s="470"/>
      <c r="AJ9" s="470"/>
      <c r="AK9" s="470"/>
      <c r="AL9" s="470"/>
      <c r="AM9" s="470"/>
      <c r="AN9" s="471"/>
      <c r="AO9" s="469"/>
      <c r="AP9" s="470"/>
      <c r="AQ9" s="470"/>
      <c r="AR9" s="470"/>
      <c r="AS9" s="470"/>
      <c r="AT9" s="470"/>
      <c r="AU9" s="470"/>
      <c r="AV9" s="470"/>
      <c r="AW9" s="470"/>
      <c r="AX9" s="470"/>
      <c r="AY9" s="470"/>
      <c r="AZ9" s="471"/>
      <c r="BA9" s="469"/>
      <c r="BB9" s="470"/>
      <c r="BC9" s="470"/>
      <c r="BD9" s="470"/>
      <c r="BE9" s="470"/>
      <c r="BF9" s="470"/>
      <c r="BG9" s="470"/>
      <c r="BH9" s="470"/>
      <c r="BI9" s="470"/>
      <c r="BJ9" s="470"/>
      <c r="BK9" s="470"/>
      <c r="BL9" s="471"/>
      <c r="BM9" s="469"/>
      <c r="BN9" s="470"/>
      <c r="BO9" s="470"/>
      <c r="BP9" s="470"/>
      <c r="BQ9" s="470"/>
      <c r="BR9" s="470"/>
      <c r="BS9" s="470"/>
      <c r="BT9" s="470"/>
      <c r="BU9" s="470"/>
      <c r="BV9" s="470"/>
      <c r="BW9" s="470"/>
      <c r="BX9" s="471"/>
      <c r="BY9" s="469"/>
      <c r="BZ9" s="470"/>
      <c r="CA9" s="470"/>
      <c r="CB9" s="470"/>
      <c r="CC9" s="470"/>
      <c r="CD9" s="470"/>
      <c r="CE9" s="470"/>
      <c r="CF9" s="470"/>
      <c r="CG9" s="470"/>
      <c r="CH9" s="470"/>
      <c r="CI9" s="470"/>
      <c r="CJ9" s="471"/>
      <c r="CK9" s="469"/>
      <c r="CL9" s="470"/>
      <c r="CM9" s="470"/>
      <c r="CN9" s="470"/>
      <c r="CO9" s="470"/>
      <c r="CP9" s="470"/>
      <c r="CQ9" s="470"/>
      <c r="CR9" s="470"/>
      <c r="CS9" s="470"/>
      <c r="CT9" s="470"/>
      <c r="CU9" s="470"/>
      <c r="CV9" s="471"/>
      <c r="CW9" s="469"/>
      <c r="CX9" s="470"/>
      <c r="CY9" s="470"/>
      <c r="CZ9" s="470"/>
      <c r="DA9" s="470"/>
      <c r="DB9" s="470"/>
      <c r="DC9" s="470"/>
      <c r="DD9" s="470"/>
      <c r="DE9" s="470"/>
      <c r="DF9" s="470"/>
      <c r="DG9" s="470"/>
      <c r="DH9" s="471"/>
      <c r="DI9" s="469"/>
      <c r="DJ9" s="470"/>
      <c r="DK9" s="470"/>
      <c r="DL9" s="470"/>
      <c r="DM9" s="470"/>
      <c r="DN9" s="470"/>
      <c r="DO9" s="470"/>
      <c r="DP9" s="470"/>
      <c r="DQ9" s="470"/>
      <c r="DR9" s="470"/>
      <c r="DS9" s="470"/>
      <c r="DT9" s="471"/>
    </row>
    <row r="10" spans="2:124" x14ac:dyDescent="0.4">
      <c r="B10" s="787"/>
      <c r="C10" s="472"/>
      <c r="D10" s="473" t="s">
        <v>828</v>
      </c>
      <c r="E10" s="474"/>
      <c r="F10" s="475"/>
      <c r="G10" s="475"/>
      <c r="H10" s="475"/>
      <c r="I10" s="475"/>
      <c r="J10" s="475"/>
      <c r="K10" s="475"/>
      <c r="L10" s="475"/>
      <c r="M10" s="475"/>
      <c r="N10" s="475"/>
      <c r="O10" s="475"/>
      <c r="P10" s="476"/>
      <c r="Q10" s="474"/>
      <c r="R10" s="475"/>
      <c r="S10" s="475"/>
      <c r="T10" s="475"/>
      <c r="U10" s="475"/>
      <c r="V10" s="475"/>
      <c r="W10" s="475"/>
      <c r="X10" s="475"/>
      <c r="Y10" s="475"/>
      <c r="Z10" s="475"/>
      <c r="AA10" s="475"/>
      <c r="AB10" s="476"/>
      <c r="AC10" s="474"/>
      <c r="AD10" s="475"/>
      <c r="AE10" s="475"/>
      <c r="AF10" s="475"/>
      <c r="AG10" s="475"/>
      <c r="AH10" s="475"/>
      <c r="AI10" s="475"/>
      <c r="AJ10" s="475"/>
      <c r="AK10" s="475"/>
      <c r="AL10" s="475"/>
      <c r="AM10" s="475"/>
      <c r="AN10" s="476"/>
      <c r="AO10" s="474"/>
      <c r="AP10" s="475"/>
      <c r="AQ10" s="475"/>
      <c r="AR10" s="475"/>
      <c r="AS10" s="475"/>
      <c r="AT10" s="475"/>
      <c r="AU10" s="475"/>
      <c r="AV10" s="475"/>
      <c r="AW10" s="475"/>
      <c r="AX10" s="475"/>
      <c r="AY10" s="475"/>
      <c r="AZ10" s="476"/>
      <c r="BA10" s="474"/>
      <c r="BB10" s="475"/>
      <c r="BC10" s="475"/>
      <c r="BD10" s="475"/>
      <c r="BE10" s="475"/>
      <c r="BF10" s="475"/>
      <c r="BG10" s="475"/>
      <c r="BH10" s="475"/>
      <c r="BI10" s="475"/>
      <c r="BJ10" s="475"/>
      <c r="BK10" s="475"/>
      <c r="BL10" s="476"/>
      <c r="BM10" s="474"/>
      <c r="BN10" s="475"/>
      <c r="BO10" s="475"/>
      <c r="BP10" s="475"/>
      <c r="BQ10" s="475"/>
      <c r="BR10" s="475"/>
      <c r="BS10" s="475"/>
      <c r="BT10" s="475"/>
      <c r="BU10" s="475"/>
      <c r="BV10" s="475"/>
      <c r="BW10" s="475"/>
      <c r="BX10" s="476"/>
      <c r="BY10" s="474"/>
      <c r="BZ10" s="475"/>
      <c r="CA10" s="475"/>
      <c r="CB10" s="475"/>
      <c r="CC10" s="475"/>
      <c r="CD10" s="475"/>
      <c r="CE10" s="475"/>
      <c r="CF10" s="475"/>
      <c r="CG10" s="475"/>
      <c r="CH10" s="475"/>
      <c r="CI10" s="475"/>
      <c r="CJ10" s="476"/>
      <c r="CK10" s="474"/>
      <c r="CL10" s="475"/>
      <c r="CM10" s="475"/>
      <c r="CN10" s="475"/>
      <c r="CO10" s="475"/>
      <c r="CP10" s="475"/>
      <c r="CQ10" s="475"/>
      <c r="CR10" s="475"/>
      <c r="CS10" s="475"/>
      <c r="CT10" s="475"/>
      <c r="CU10" s="475"/>
      <c r="CV10" s="476"/>
      <c r="CW10" s="474"/>
      <c r="CX10" s="475"/>
      <c r="CY10" s="475"/>
      <c r="CZ10" s="475"/>
      <c r="DA10" s="475"/>
      <c r="DB10" s="475"/>
      <c r="DC10" s="475"/>
      <c r="DD10" s="475"/>
      <c r="DE10" s="475"/>
      <c r="DF10" s="475"/>
      <c r="DG10" s="475"/>
      <c r="DH10" s="476"/>
      <c r="DI10" s="474"/>
      <c r="DJ10" s="475"/>
      <c r="DK10" s="475"/>
      <c r="DL10" s="475"/>
      <c r="DM10" s="475"/>
      <c r="DN10" s="475"/>
      <c r="DO10" s="475"/>
      <c r="DP10" s="475"/>
      <c r="DQ10" s="475"/>
      <c r="DR10" s="475"/>
      <c r="DS10" s="475"/>
      <c r="DT10" s="476"/>
    </row>
    <row r="11" spans="2:124" x14ac:dyDescent="0.4">
      <c r="B11" s="787"/>
      <c r="C11" s="472"/>
      <c r="D11" s="473"/>
      <c r="E11" s="474"/>
      <c r="F11" s="475"/>
      <c r="G11" s="475"/>
      <c r="H11" s="475"/>
      <c r="I11" s="475"/>
      <c r="J11" s="475"/>
      <c r="K11" s="475"/>
      <c r="L11" s="475"/>
      <c r="M11" s="475"/>
      <c r="N11" s="475"/>
      <c r="O11" s="475"/>
      <c r="P11" s="476"/>
      <c r="Q11" s="474"/>
      <c r="R11" s="475"/>
      <c r="S11" s="475"/>
      <c r="T11" s="475"/>
      <c r="U11" s="475"/>
      <c r="V11" s="475"/>
      <c r="W11" s="475"/>
      <c r="X11" s="475"/>
      <c r="Y11" s="475"/>
      <c r="Z11" s="475"/>
      <c r="AA11" s="475"/>
      <c r="AB11" s="476"/>
      <c r="AC11" s="474"/>
      <c r="AD11" s="475"/>
      <c r="AE11" s="475"/>
      <c r="AF11" s="475"/>
      <c r="AG11" s="475"/>
      <c r="AH11" s="475"/>
      <c r="AI11" s="475"/>
      <c r="AJ11" s="475"/>
      <c r="AK11" s="475"/>
      <c r="AL11" s="475"/>
      <c r="AM11" s="475"/>
      <c r="AN11" s="476"/>
      <c r="AO11" s="474"/>
      <c r="AP11" s="475"/>
      <c r="AQ11" s="475"/>
      <c r="AR11" s="475"/>
      <c r="AS11" s="475"/>
      <c r="AT11" s="475"/>
      <c r="AU11" s="475"/>
      <c r="AV11" s="475"/>
      <c r="AW11" s="475"/>
      <c r="AX11" s="475"/>
      <c r="AY11" s="475"/>
      <c r="AZ11" s="476"/>
      <c r="BA11" s="474"/>
      <c r="BB11" s="475"/>
      <c r="BC11" s="475"/>
      <c r="BD11" s="475"/>
      <c r="BE11" s="475"/>
      <c r="BF11" s="475"/>
      <c r="BG11" s="475"/>
      <c r="BH11" s="475"/>
      <c r="BI11" s="475"/>
      <c r="BJ11" s="475"/>
      <c r="BK11" s="475"/>
      <c r="BL11" s="476"/>
      <c r="BM11" s="474"/>
      <c r="BN11" s="475"/>
      <c r="BO11" s="475"/>
      <c r="BP11" s="475"/>
      <c r="BQ11" s="475"/>
      <c r="BR11" s="475"/>
      <c r="BS11" s="475"/>
      <c r="BT11" s="475"/>
      <c r="BU11" s="475"/>
      <c r="BV11" s="475"/>
      <c r="BW11" s="475"/>
      <c r="BX11" s="476"/>
      <c r="BY11" s="474"/>
      <c r="BZ11" s="475"/>
      <c r="CA11" s="475"/>
      <c r="CB11" s="475"/>
      <c r="CC11" s="475"/>
      <c r="CD11" s="475"/>
      <c r="CE11" s="475"/>
      <c r="CF11" s="475"/>
      <c r="CG11" s="475"/>
      <c r="CH11" s="475"/>
      <c r="CI11" s="475"/>
      <c r="CJ11" s="476"/>
      <c r="CK11" s="474"/>
      <c r="CL11" s="475"/>
      <c r="CM11" s="475"/>
      <c r="CN11" s="475"/>
      <c r="CO11" s="475"/>
      <c r="CP11" s="475"/>
      <c r="CQ11" s="475"/>
      <c r="CR11" s="475"/>
      <c r="CS11" s="475"/>
      <c r="CT11" s="475"/>
      <c r="CU11" s="475"/>
      <c r="CV11" s="476"/>
      <c r="CW11" s="474"/>
      <c r="CX11" s="475"/>
      <c r="CY11" s="475"/>
      <c r="CZ11" s="475"/>
      <c r="DA11" s="475"/>
      <c r="DB11" s="475"/>
      <c r="DC11" s="475"/>
      <c r="DD11" s="475"/>
      <c r="DE11" s="475"/>
      <c r="DF11" s="475"/>
      <c r="DG11" s="475"/>
      <c r="DH11" s="476"/>
      <c r="DI11" s="474"/>
      <c r="DJ11" s="475"/>
      <c r="DK11" s="475"/>
      <c r="DL11" s="475"/>
      <c r="DM11" s="475"/>
      <c r="DN11" s="475"/>
      <c r="DO11" s="475"/>
      <c r="DP11" s="475"/>
      <c r="DQ11" s="475"/>
      <c r="DR11" s="475"/>
      <c r="DS11" s="475"/>
      <c r="DT11" s="476"/>
    </row>
    <row r="12" spans="2:124" x14ac:dyDescent="0.4">
      <c r="B12" s="787"/>
      <c r="C12" s="472"/>
      <c r="D12" s="477" t="s">
        <v>829</v>
      </c>
      <c r="E12" s="474"/>
      <c r="F12" s="475"/>
      <c r="G12" s="475"/>
      <c r="H12" s="475"/>
      <c r="I12" s="475"/>
      <c r="J12" s="475"/>
      <c r="K12" s="475"/>
      <c r="L12" s="475"/>
      <c r="M12" s="475"/>
      <c r="N12" s="475"/>
      <c r="O12" s="475"/>
      <c r="P12" s="476"/>
      <c r="Q12" s="474"/>
      <c r="R12" s="475"/>
      <c r="S12" s="475"/>
      <c r="T12" s="475"/>
      <c r="U12" s="475"/>
      <c r="V12" s="475"/>
      <c r="W12" s="475"/>
      <c r="X12" s="475"/>
      <c r="Y12" s="475"/>
      <c r="Z12" s="475"/>
      <c r="AA12" s="475"/>
      <c r="AB12" s="476"/>
      <c r="AC12" s="474"/>
      <c r="AD12" s="475"/>
      <c r="AE12" s="475"/>
      <c r="AF12" s="475"/>
      <c r="AG12" s="475"/>
      <c r="AH12" s="475"/>
      <c r="AI12" s="475"/>
      <c r="AJ12" s="475"/>
      <c r="AK12" s="475"/>
      <c r="AL12" s="475"/>
      <c r="AM12" s="475"/>
      <c r="AN12" s="476"/>
      <c r="AO12" s="474"/>
      <c r="AP12" s="475"/>
      <c r="AQ12" s="475"/>
      <c r="AR12" s="475"/>
      <c r="AS12" s="475"/>
      <c r="AT12" s="475"/>
      <c r="AU12" s="475"/>
      <c r="AV12" s="475"/>
      <c r="AW12" s="475"/>
      <c r="AX12" s="475"/>
      <c r="AY12" s="475"/>
      <c r="AZ12" s="476"/>
      <c r="BA12" s="474"/>
      <c r="BB12" s="475"/>
      <c r="BC12" s="475"/>
      <c r="BD12" s="475"/>
      <c r="BE12" s="475"/>
      <c r="BF12" s="475"/>
      <c r="BG12" s="475"/>
      <c r="BH12" s="475"/>
      <c r="BI12" s="475"/>
      <c r="BJ12" s="475"/>
      <c r="BK12" s="475"/>
      <c r="BL12" s="476"/>
      <c r="BM12" s="474"/>
      <c r="BN12" s="475"/>
      <c r="BO12" s="475"/>
      <c r="BP12" s="475"/>
      <c r="BQ12" s="475"/>
      <c r="BR12" s="475"/>
      <c r="BS12" s="475"/>
      <c r="BT12" s="475"/>
      <c r="BU12" s="475"/>
      <c r="BV12" s="475"/>
      <c r="BW12" s="475"/>
      <c r="BX12" s="476"/>
      <c r="BY12" s="474"/>
      <c r="BZ12" s="475"/>
      <c r="CA12" s="475"/>
      <c r="CB12" s="475"/>
      <c r="CC12" s="475"/>
      <c r="CD12" s="475"/>
      <c r="CE12" s="475"/>
      <c r="CF12" s="475"/>
      <c r="CG12" s="475"/>
      <c r="CH12" s="475"/>
      <c r="CI12" s="475"/>
      <c r="CJ12" s="476"/>
      <c r="CK12" s="474"/>
      <c r="CL12" s="475"/>
      <c r="CM12" s="475"/>
      <c r="CN12" s="475"/>
      <c r="CO12" s="475"/>
      <c r="CP12" s="475"/>
      <c r="CQ12" s="475"/>
      <c r="CR12" s="475"/>
      <c r="CS12" s="475"/>
      <c r="CT12" s="475"/>
      <c r="CU12" s="475"/>
      <c r="CV12" s="476"/>
      <c r="CW12" s="474"/>
      <c r="CX12" s="475"/>
      <c r="CY12" s="475"/>
      <c r="CZ12" s="475"/>
      <c r="DA12" s="475"/>
      <c r="DB12" s="475"/>
      <c r="DC12" s="475"/>
      <c r="DD12" s="475"/>
      <c r="DE12" s="475"/>
      <c r="DF12" s="475"/>
      <c r="DG12" s="475"/>
      <c r="DH12" s="476"/>
      <c r="DI12" s="474"/>
      <c r="DJ12" s="475"/>
      <c r="DK12" s="475"/>
      <c r="DL12" s="475"/>
      <c r="DM12" s="475"/>
      <c r="DN12" s="475"/>
      <c r="DO12" s="475"/>
      <c r="DP12" s="475"/>
      <c r="DQ12" s="475"/>
      <c r="DR12" s="475"/>
      <c r="DS12" s="475"/>
      <c r="DT12" s="476"/>
    </row>
    <row r="13" spans="2:124" x14ac:dyDescent="0.4">
      <c r="B13" s="787"/>
      <c r="C13" s="472"/>
      <c r="D13" s="477"/>
      <c r="E13" s="474"/>
      <c r="F13" s="475"/>
      <c r="G13" s="475"/>
      <c r="H13" s="475"/>
      <c r="I13" s="475"/>
      <c r="J13" s="475"/>
      <c r="K13" s="475"/>
      <c r="L13" s="475"/>
      <c r="M13" s="475"/>
      <c r="N13" s="475"/>
      <c r="O13" s="475"/>
      <c r="P13" s="476"/>
      <c r="Q13" s="474"/>
      <c r="R13" s="475"/>
      <c r="S13" s="475"/>
      <c r="T13" s="475"/>
      <c r="U13" s="475"/>
      <c r="V13" s="475"/>
      <c r="W13" s="475"/>
      <c r="X13" s="475"/>
      <c r="Y13" s="475"/>
      <c r="Z13" s="475"/>
      <c r="AA13" s="475"/>
      <c r="AB13" s="476"/>
      <c r="AC13" s="474"/>
      <c r="AD13" s="475"/>
      <c r="AE13" s="475"/>
      <c r="AF13" s="475"/>
      <c r="AG13" s="475"/>
      <c r="AH13" s="475"/>
      <c r="AI13" s="475"/>
      <c r="AJ13" s="475"/>
      <c r="AK13" s="475"/>
      <c r="AL13" s="475"/>
      <c r="AM13" s="475"/>
      <c r="AN13" s="476"/>
      <c r="AO13" s="474"/>
      <c r="AP13" s="475"/>
      <c r="AQ13" s="475"/>
      <c r="AR13" s="475"/>
      <c r="AS13" s="475"/>
      <c r="AT13" s="475"/>
      <c r="AU13" s="475"/>
      <c r="AV13" s="475"/>
      <c r="AW13" s="475"/>
      <c r="AX13" s="475"/>
      <c r="AY13" s="475"/>
      <c r="AZ13" s="476"/>
      <c r="BA13" s="474"/>
      <c r="BB13" s="475"/>
      <c r="BC13" s="475"/>
      <c r="BD13" s="475"/>
      <c r="BE13" s="475"/>
      <c r="BF13" s="475"/>
      <c r="BG13" s="475"/>
      <c r="BH13" s="475"/>
      <c r="BI13" s="475"/>
      <c r="BJ13" s="475"/>
      <c r="BK13" s="475"/>
      <c r="BL13" s="476"/>
      <c r="BM13" s="474"/>
      <c r="BN13" s="475"/>
      <c r="BO13" s="475"/>
      <c r="BP13" s="475"/>
      <c r="BQ13" s="475"/>
      <c r="BR13" s="475"/>
      <c r="BS13" s="475"/>
      <c r="BT13" s="475"/>
      <c r="BU13" s="475"/>
      <c r="BV13" s="475"/>
      <c r="BW13" s="475"/>
      <c r="BX13" s="476"/>
      <c r="BY13" s="474"/>
      <c r="BZ13" s="475"/>
      <c r="CA13" s="475"/>
      <c r="CB13" s="475"/>
      <c r="CC13" s="475"/>
      <c r="CD13" s="475"/>
      <c r="CE13" s="475"/>
      <c r="CF13" s="475"/>
      <c r="CG13" s="475"/>
      <c r="CH13" s="475"/>
      <c r="CI13" s="475"/>
      <c r="CJ13" s="476"/>
      <c r="CK13" s="474"/>
      <c r="CL13" s="475"/>
      <c r="CM13" s="475"/>
      <c r="CN13" s="475"/>
      <c r="CO13" s="475"/>
      <c r="CP13" s="475"/>
      <c r="CQ13" s="475"/>
      <c r="CR13" s="475"/>
      <c r="CS13" s="475"/>
      <c r="CT13" s="475"/>
      <c r="CU13" s="475"/>
      <c r="CV13" s="476"/>
      <c r="CW13" s="474"/>
      <c r="CX13" s="475"/>
      <c r="CY13" s="475"/>
      <c r="CZ13" s="475"/>
      <c r="DA13" s="475"/>
      <c r="DB13" s="475"/>
      <c r="DC13" s="475"/>
      <c r="DD13" s="475"/>
      <c r="DE13" s="475"/>
      <c r="DF13" s="475"/>
      <c r="DG13" s="475"/>
      <c r="DH13" s="476"/>
      <c r="DI13" s="474"/>
      <c r="DJ13" s="475"/>
      <c r="DK13" s="475"/>
      <c r="DL13" s="475"/>
      <c r="DM13" s="475"/>
      <c r="DN13" s="475"/>
      <c r="DO13" s="475"/>
      <c r="DP13" s="475"/>
      <c r="DQ13" s="475"/>
      <c r="DR13" s="475"/>
      <c r="DS13" s="475"/>
      <c r="DT13" s="476"/>
    </row>
    <row r="14" spans="2:124" x14ac:dyDescent="0.4">
      <c r="B14" s="787"/>
      <c r="C14" s="472"/>
      <c r="D14" s="477"/>
      <c r="E14" s="474"/>
      <c r="F14" s="475"/>
      <c r="G14" s="475"/>
      <c r="H14" s="475"/>
      <c r="I14" s="475"/>
      <c r="J14" s="475"/>
      <c r="K14" s="475"/>
      <c r="L14" s="475"/>
      <c r="M14" s="475"/>
      <c r="N14" s="475"/>
      <c r="O14" s="475"/>
      <c r="P14" s="476"/>
      <c r="Q14" s="474"/>
      <c r="R14" s="475"/>
      <c r="S14" s="475"/>
      <c r="T14" s="475"/>
      <c r="U14" s="475"/>
      <c r="V14" s="475"/>
      <c r="W14" s="475"/>
      <c r="X14" s="475"/>
      <c r="Y14" s="475"/>
      <c r="Z14" s="475"/>
      <c r="AA14" s="475"/>
      <c r="AB14" s="476"/>
      <c r="AC14" s="474"/>
      <c r="AD14" s="475"/>
      <c r="AE14" s="475"/>
      <c r="AF14" s="475"/>
      <c r="AG14" s="475"/>
      <c r="AH14" s="475"/>
      <c r="AI14" s="475"/>
      <c r="AJ14" s="475"/>
      <c r="AK14" s="475"/>
      <c r="AL14" s="475"/>
      <c r="AM14" s="475"/>
      <c r="AN14" s="476"/>
      <c r="AO14" s="474"/>
      <c r="AP14" s="475"/>
      <c r="AQ14" s="475"/>
      <c r="AR14" s="475"/>
      <c r="AS14" s="475"/>
      <c r="AT14" s="475"/>
      <c r="AU14" s="475"/>
      <c r="AV14" s="475"/>
      <c r="AW14" s="475"/>
      <c r="AX14" s="475"/>
      <c r="AY14" s="475"/>
      <c r="AZ14" s="476"/>
      <c r="BA14" s="474"/>
      <c r="BB14" s="475"/>
      <c r="BC14" s="475"/>
      <c r="BD14" s="475"/>
      <c r="BE14" s="475"/>
      <c r="BF14" s="475"/>
      <c r="BG14" s="475"/>
      <c r="BH14" s="475"/>
      <c r="BI14" s="475"/>
      <c r="BJ14" s="475"/>
      <c r="BK14" s="475"/>
      <c r="BL14" s="476"/>
      <c r="BM14" s="474"/>
      <c r="BN14" s="475"/>
      <c r="BO14" s="475"/>
      <c r="BP14" s="475"/>
      <c r="BQ14" s="475"/>
      <c r="BR14" s="475"/>
      <c r="BS14" s="475"/>
      <c r="BT14" s="475"/>
      <c r="BU14" s="475"/>
      <c r="BV14" s="475"/>
      <c r="BW14" s="475"/>
      <c r="BX14" s="476"/>
      <c r="BY14" s="474"/>
      <c r="BZ14" s="475"/>
      <c r="CA14" s="475"/>
      <c r="CB14" s="475"/>
      <c r="CC14" s="475"/>
      <c r="CD14" s="475"/>
      <c r="CE14" s="475"/>
      <c r="CF14" s="475"/>
      <c r="CG14" s="475"/>
      <c r="CH14" s="475"/>
      <c r="CI14" s="475"/>
      <c r="CJ14" s="476"/>
      <c r="CK14" s="474"/>
      <c r="CL14" s="475"/>
      <c r="CM14" s="475"/>
      <c r="CN14" s="475"/>
      <c r="CO14" s="475"/>
      <c r="CP14" s="475"/>
      <c r="CQ14" s="475"/>
      <c r="CR14" s="475"/>
      <c r="CS14" s="475"/>
      <c r="CT14" s="475"/>
      <c r="CU14" s="475"/>
      <c r="CV14" s="476"/>
      <c r="CW14" s="474"/>
      <c r="CX14" s="475"/>
      <c r="CY14" s="475"/>
      <c r="CZ14" s="475"/>
      <c r="DA14" s="475"/>
      <c r="DB14" s="475"/>
      <c r="DC14" s="475"/>
      <c r="DD14" s="475"/>
      <c r="DE14" s="475"/>
      <c r="DF14" s="475"/>
      <c r="DG14" s="475"/>
      <c r="DH14" s="476"/>
      <c r="DI14" s="474"/>
      <c r="DJ14" s="475"/>
      <c r="DK14" s="475"/>
      <c r="DL14" s="475"/>
      <c r="DM14" s="475"/>
      <c r="DN14" s="475"/>
      <c r="DO14" s="475"/>
      <c r="DP14" s="475"/>
      <c r="DQ14" s="475"/>
      <c r="DR14" s="475"/>
      <c r="DS14" s="475"/>
      <c r="DT14" s="476"/>
    </row>
    <row r="15" spans="2:124" x14ac:dyDescent="0.4">
      <c r="B15" s="787"/>
      <c r="C15" s="478"/>
      <c r="D15" s="479"/>
      <c r="E15" s="480"/>
      <c r="F15" s="481"/>
      <c r="G15" s="481"/>
      <c r="H15" s="481"/>
      <c r="I15" s="481"/>
      <c r="J15" s="481"/>
      <c r="K15" s="481"/>
      <c r="L15" s="481"/>
      <c r="M15" s="481"/>
      <c r="N15" s="481"/>
      <c r="O15" s="481"/>
      <c r="P15" s="482"/>
      <c r="Q15" s="480"/>
      <c r="R15" s="481"/>
      <c r="S15" s="481"/>
      <c r="T15" s="481"/>
      <c r="U15" s="481"/>
      <c r="V15" s="481"/>
      <c r="W15" s="481"/>
      <c r="X15" s="481"/>
      <c r="Y15" s="481"/>
      <c r="Z15" s="481"/>
      <c r="AA15" s="481"/>
      <c r="AB15" s="482"/>
      <c r="AC15" s="480"/>
      <c r="AD15" s="481"/>
      <c r="AE15" s="481"/>
      <c r="AF15" s="481"/>
      <c r="AG15" s="481"/>
      <c r="AH15" s="481"/>
      <c r="AI15" s="481"/>
      <c r="AJ15" s="481"/>
      <c r="AK15" s="481"/>
      <c r="AL15" s="481"/>
      <c r="AM15" s="481"/>
      <c r="AN15" s="482"/>
      <c r="AO15" s="480"/>
      <c r="AP15" s="481"/>
      <c r="AQ15" s="481"/>
      <c r="AR15" s="481"/>
      <c r="AS15" s="481"/>
      <c r="AT15" s="481"/>
      <c r="AU15" s="481"/>
      <c r="AV15" s="481"/>
      <c r="AW15" s="481"/>
      <c r="AX15" s="481"/>
      <c r="AY15" s="481"/>
      <c r="AZ15" s="482"/>
      <c r="BA15" s="480"/>
      <c r="BB15" s="481"/>
      <c r="BC15" s="481"/>
      <c r="BD15" s="481"/>
      <c r="BE15" s="481"/>
      <c r="BF15" s="481"/>
      <c r="BG15" s="481"/>
      <c r="BH15" s="481"/>
      <c r="BI15" s="481"/>
      <c r="BJ15" s="481"/>
      <c r="BK15" s="481"/>
      <c r="BL15" s="482"/>
      <c r="BM15" s="480"/>
      <c r="BN15" s="481"/>
      <c r="BO15" s="481"/>
      <c r="BP15" s="481"/>
      <c r="BQ15" s="481"/>
      <c r="BR15" s="481"/>
      <c r="BS15" s="481"/>
      <c r="BT15" s="481"/>
      <c r="BU15" s="481"/>
      <c r="BV15" s="481"/>
      <c r="BW15" s="481"/>
      <c r="BX15" s="482"/>
      <c r="BY15" s="480"/>
      <c r="BZ15" s="481"/>
      <c r="CA15" s="481"/>
      <c r="CB15" s="481"/>
      <c r="CC15" s="481"/>
      <c r="CD15" s="481"/>
      <c r="CE15" s="481"/>
      <c r="CF15" s="481"/>
      <c r="CG15" s="481"/>
      <c r="CH15" s="481"/>
      <c r="CI15" s="481"/>
      <c r="CJ15" s="482"/>
      <c r="CK15" s="480"/>
      <c r="CL15" s="481"/>
      <c r="CM15" s="481"/>
      <c r="CN15" s="481"/>
      <c r="CO15" s="481"/>
      <c r="CP15" s="481"/>
      <c r="CQ15" s="481"/>
      <c r="CR15" s="481"/>
      <c r="CS15" s="481"/>
      <c r="CT15" s="481"/>
      <c r="CU15" s="481"/>
      <c r="CV15" s="482"/>
      <c r="CW15" s="480"/>
      <c r="CX15" s="481"/>
      <c r="CY15" s="481"/>
      <c r="CZ15" s="481"/>
      <c r="DA15" s="481"/>
      <c r="DB15" s="481"/>
      <c r="DC15" s="481"/>
      <c r="DD15" s="481"/>
      <c r="DE15" s="481"/>
      <c r="DF15" s="481"/>
      <c r="DG15" s="481"/>
      <c r="DH15" s="482"/>
      <c r="DI15" s="480"/>
      <c r="DJ15" s="481"/>
      <c r="DK15" s="481"/>
      <c r="DL15" s="481"/>
      <c r="DM15" s="481"/>
      <c r="DN15" s="481"/>
      <c r="DO15" s="481"/>
      <c r="DP15" s="481"/>
      <c r="DQ15" s="481"/>
      <c r="DR15" s="481"/>
      <c r="DS15" s="481"/>
      <c r="DT15" s="482"/>
    </row>
    <row r="16" spans="2:124" x14ac:dyDescent="0.4">
      <c r="B16" s="788" t="s">
        <v>830</v>
      </c>
      <c r="C16" s="483"/>
      <c r="D16" s="484" t="s">
        <v>831</v>
      </c>
      <c r="E16" s="464"/>
      <c r="F16" s="465"/>
      <c r="G16" s="465"/>
      <c r="H16" s="465"/>
      <c r="I16" s="465"/>
      <c r="J16" s="465"/>
      <c r="K16" s="465"/>
      <c r="L16" s="465"/>
      <c r="M16" s="465"/>
      <c r="N16" s="465"/>
      <c r="O16" s="465"/>
      <c r="P16" s="466"/>
      <c r="Q16" s="464"/>
      <c r="R16" s="465"/>
      <c r="S16" s="465"/>
      <c r="T16" s="465"/>
      <c r="U16" s="465"/>
      <c r="V16" s="465"/>
      <c r="W16" s="465"/>
      <c r="X16" s="465"/>
      <c r="Y16" s="465"/>
      <c r="Z16" s="465"/>
      <c r="AA16" s="465"/>
      <c r="AB16" s="466"/>
      <c r="AC16" s="464"/>
      <c r="AD16" s="465"/>
      <c r="AE16" s="465"/>
      <c r="AF16" s="465"/>
      <c r="AG16" s="465"/>
      <c r="AH16" s="465"/>
      <c r="AI16" s="465"/>
      <c r="AJ16" s="465"/>
      <c r="AK16" s="465"/>
      <c r="AL16" s="465"/>
      <c r="AM16" s="465"/>
      <c r="AN16" s="466"/>
      <c r="AO16" s="464"/>
      <c r="AP16" s="465"/>
      <c r="AQ16" s="465"/>
      <c r="AR16" s="465"/>
      <c r="AS16" s="465"/>
      <c r="AT16" s="465"/>
      <c r="AU16" s="465"/>
      <c r="AV16" s="465"/>
      <c r="AW16" s="465"/>
      <c r="AX16" s="465"/>
      <c r="AY16" s="465"/>
      <c r="AZ16" s="466"/>
      <c r="BA16" s="464"/>
      <c r="BB16" s="465"/>
      <c r="BC16" s="465"/>
      <c r="BD16" s="465"/>
      <c r="BE16" s="465"/>
      <c r="BF16" s="465"/>
      <c r="BG16" s="465"/>
      <c r="BH16" s="465"/>
      <c r="BI16" s="465"/>
      <c r="BJ16" s="465"/>
      <c r="BK16" s="465"/>
      <c r="BL16" s="466"/>
      <c r="BM16" s="464"/>
      <c r="BN16" s="465"/>
      <c r="BO16" s="465"/>
      <c r="BP16" s="465"/>
      <c r="BQ16" s="465"/>
      <c r="BR16" s="465"/>
      <c r="BS16" s="465"/>
      <c r="BT16" s="465"/>
      <c r="BU16" s="465"/>
      <c r="BV16" s="465"/>
      <c r="BW16" s="465"/>
      <c r="BX16" s="466"/>
      <c r="BY16" s="464"/>
      <c r="BZ16" s="465"/>
      <c r="CA16" s="465"/>
      <c r="CB16" s="465"/>
      <c r="CC16" s="465"/>
      <c r="CD16" s="465"/>
      <c r="CE16" s="465"/>
      <c r="CF16" s="465"/>
      <c r="CG16" s="465"/>
      <c r="CH16" s="465"/>
      <c r="CI16" s="465"/>
      <c r="CJ16" s="466"/>
      <c r="CK16" s="464"/>
      <c r="CL16" s="465"/>
      <c r="CM16" s="465"/>
      <c r="CN16" s="465"/>
      <c r="CO16" s="465"/>
      <c r="CP16" s="465"/>
      <c r="CQ16" s="465"/>
      <c r="CR16" s="465"/>
      <c r="CS16" s="465"/>
      <c r="CT16" s="465"/>
      <c r="CU16" s="465"/>
      <c r="CV16" s="466"/>
      <c r="CW16" s="464"/>
      <c r="CX16" s="465"/>
      <c r="CY16" s="465"/>
      <c r="CZ16" s="465"/>
      <c r="DA16" s="465"/>
      <c r="DB16" s="465"/>
      <c r="DC16" s="465"/>
      <c r="DD16" s="465"/>
      <c r="DE16" s="465"/>
      <c r="DF16" s="465"/>
      <c r="DG16" s="465"/>
      <c r="DH16" s="466"/>
      <c r="DI16" s="464"/>
      <c r="DJ16" s="465"/>
      <c r="DK16" s="465"/>
      <c r="DL16" s="465"/>
      <c r="DM16" s="465"/>
      <c r="DN16" s="465"/>
      <c r="DO16" s="465"/>
      <c r="DP16" s="465"/>
      <c r="DQ16" s="465"/>
      <c r="DR16" s="465"/>
      <c r="DS16" s="465"/>
      <c r="DT16" s="466"/>
    </row>
    <row r="17" spans="2:124" x14ac:dyDescent="0.4">
      <c r="B17" s="788"/>
      <c r="C17" s="485"/>
      <c r="D17" s="473" t="s">
        <v>832</v>
      </c>
      <c r="E17" s="474"/>
      <c r="F17" s="475"/>
      <c r="G17" s="475"/>
      <c r="H17" s="475"/>
      <c r="I17" s="475"/>
      <c r="J17" s="475"/>
      <c r="K17" s="475"/>
      <c r="L17" s="475"/>
      <c r="M17" s="475"/>
      <c r="N17" s="475"/>
      <c r="O17" s="475"/>
      <c r="P17" s="476"/>
      <c r="Q17" s="474"/>
      <c r="R17" s="475"/>
      <c r="S17" s="475"/>
      <c r="T17" s="475"/>
      <c r="U17" s="475"/>
      <c r="V17" s="475"/>
      <c r="W17" s="475"/>
      <c r="X17" s="475"/>
      <c r="Y17" s="475"/>
      <c r="Z17" s="475"/>
      <c r="AA17" s="475"/>
      <c r="AB17" s="476"/>
      <c r="AC17" s="474"/>
      <c r="AD17" s="475"/>
      <c r="AE17" s="475"/>
      <c r="AF17" s="475"/>
      <c r="AG17" s="475"/>
      <c r="AH17" s="475"/>
      <c r="AI17" s="475"/>
      <c r="AJ17" s="475"/>
      <c r="AK17" s="475"/>
      <c r="AL17" s="475"/>
      <c r="AM17" s="475"/>
      <c r="AN17" s="476"/>
      <c r="AO17" s="474"/>
      <c r="AP17" s="475"/>
      <c r="AQ17" s="475"/>
      <c r="AR17" s="475"/>
      <c r="AS17" s="475"/>
      <c r="AT17" s="475"/>
      <c r="AU17" s="475"/>
      <c r="AV17" s="475"/>
      <c r="AW17" s="475"/>
      <c r="AX17" s="475"/>
      <c r="AY17" s="475"/>
      <c r="AZ17" s="476"/>
      <c r="BA17" s="474"/>
      <c r="BB17" s="475"/>
      <c r="BC17" s="475"/>
      <c r="BD17" s="475"/>
      <c r="BE17" s="475"/>
      <c r="BF17" s="475"/>
      <c r="BG17" s="475"/>
      <c r="BH17" s="475"/>
      <c r="BI17" s="475"/>
      <c r="BJ17" s="475"/>
      <c r="BK17" s="475"/>
      <c r="BL17" s="476"/>
      <c r="BM17" s="474"/>
      <c r="BN17" s="475"/>
      <c r="BO17" s="475"/>
      <c r="BP17" s="475"/>
      <c r="BQ17" s="475"/>
      <c r="BR17" s="475"/>
      <c r="BS17" s="475"/>
      <c r="BT17" s="475"/>
      <c r="BU17" s="475"/>
      <c r="BV17" s="475"/>
      <c r="BW17" s="475"/>
      <c r="BX17" s="476"/>
      <c r="BY17" s="474"/>
      <c r="BZ17" s="475"/>
      <c r="CA17" s="475"/>
      <c r="CB17" s="475"/>
      <c r="CC17" s="475"/>
      <c r="CD17" s="475"/>
      <c r="CE17" s="475"/>
      <c r="CF17" s="475"/>
      <c r="CG17" s="475"/>
      <c r="CH17" s="475"/>
      <c r="CI17" s="475"/>
      <c r="CJ17" s="476"/>
      <c r="CK17" s="474"/>
      <c r="CL17" s="475"/>
      <c r="CM17" s="475"/>
      <c r="CN17" s="475"/>
      <c r="CO17" s="475"/>
      <c r="CP17" s="475"/>
      <c r="CQ17" s="475"/>
      <c r="CR17" s="475"/>
      <c r="CS17" s="475"/>
      <c r="CT17" s="475"/>
      <c r="CU17" s="475"/>
      <c r="CV17" s="476"/>
      <c r="CW17" s="474"/>
      <c r="CX17" s="475"/>
      <c r="CY17" s="475"/>
      <c r="CZ17" s="475"/>
      <c r="DA17" s="475"/>
      <c r="DB17" s="475"/>
      <c r="DC17" s="475"/>
      <c r="DD17" s="475"/>
      <c r="DE17" s="475"/>
      <c r="DF17" s="475"/>
      <c r="DG17" s="475"/>
      <c r="DH17" s="476"/>
      <c r="DI17" s="474"/>
      <c r="DJ17" s="475"/>
      <c r="DK17" s="475"/>
      <c r="DL17" s="475"/>
      <c r="DM17" s="475"/>
      <c r="DN17" s="475"/>
      <c r="DO17" s="475"/>
      <c r="DP17" s="475"/>
      <c r="DQ17" s="475"/>
      <c r="DR17" s="475"/>
      <c r="DS17" s="475"/>
      <c r="DT17" s="476"/>
    </row>
    <row r="18" spans="2:124" x14ac:dyDescent="0.4">
      <c r="B18" s="788"/>
      <c r="C18" s="485"/>
      <c r="D18" s="473" t="s">
        <v>833</v>
      </c>
      <c r="E18" s="474"/>
      <c r="F18" s="475"/>
      <c r="G18" s="475"/>
      <c r="H18" s="475"/>
      <c r="I18" s="475"/>
      <c r="J18" s="475"/>
      <c r="K18" s="475"/>
      <c r="L18" s="475"/>
      <c r="M18" s="475"/>
      <c r="N18" s="475"/>
      <c r="O18" s="475"/>
      <c r="P18" s="476"/>
      <c r="Q18" s="474"/>
      <c r="R18" s="475"/>
      <c r="S18" s="475"/>
      <c r="T18" s="475"/>
      <c r="U18" s="475"/>
      <c r="V18" s="475"/>
      <c r="W18" s="475"/>
      <c r="X18" s="475"/>
      <c r="Y18" s="475"/>
      <c r="Z18" s="475"/>
      <c r="AA18" s="475"/>
      <c r="AB18" s="476"/>
      <c r="AC18" s="474"/>
      <c r="AD18" s="475"/>
      <c r="AE18" s="475"/>
      <c r="AF18" s="475"/>
      <c r="AG18" s="475"/>
      <c r="AH18" s="475"/>
      <c r="AI18" s="475"/>
      <c r="AJ18" s="475"/>
      <c r="AK18" s="475"/>
      <c r="AL18" s="475"/>
      <c r="AM18" s="475"/>
      <c r="AN18" s="476"/>
      <c r="AO18" s="474"/>
      <c r="AP18" s="475"/>
      <c r="AQ18" s="475"/>
      <c r="AR18" s="475"/>
      <c r="AS18" s="475"/>
      <c r="AT18" s="475"/>
      <c r="AU18" s="475"/>
      <c r="AV18" s="475"/>
      <c r="AW18" s="475"/>
      <c r="AX18" s="475"/>
      <c r="AY18" s="475"/>
      <c r="AZ18" s="476"/>
      <c r="BA18" s="474"/>
      <c r="BB18" s="475"/>
      <c r="BC18" s="475"/>
      <c r="BD18" s="475"/>
      <c r="BE18" s="475"/>
      <c r="BF18" s="475"/>
      <c r="BG18" s="475"/>
      <c r="BH18" s="475"/>
      <c r="BI18" s="475"/>
      <c r="BJ18" s="475"/>
      <c r="BK18" s="475"/>
      <c r="BL18" s="476"/>
      <c r="BM18" s="474"/>
      <c r="BN18" s="475"/>
      <c r="BO18" s="475"/>
      <c r="BP18" s="475"/>
      <c r="BQ18" s="475"/>
      <c r="BR18" s="475"/>
      <c r="BS18" s="475"/>
      <c r="BT18" s="475"/>
      <c r="BU18" s="475"/>
      <c r="BV18" s="475"/>
      <c r="BW18" s="475"/>
      <c r="BX18" s="476"/>
      <c r="BY18" s="474"/>
      <c r="BZ18" s="475"/>
      <c r="CA18" s="475"/>
      <c r="CB18" s="475"/>
      <c r="CC18" s="475"/>
      <c r="CD18" s="475"/>
      <c r="CE18" s="475"/>
      <c r="CF18" s="475"/>
      <c r="CG18" s="475"/>
      <c r="CH18" s="475"/>
      <c r="CI18" s="475"/>
      <c r="CJ18" s="476"/>
      <c r="CK18" s="474"/>
      <c r="CL18" s="475"/>
      <c r="CM18" s="475"/>
      <c r="CN18" s="475"/>
      <c r="CO18" s="475"/>
      <c r="CP18" s="475"/>
      <c r="CQ18" s="475"/>
      <c r="CR18" s="475"/>
      <c r="CS18" s="475"/>
      <c r="CT18" s="475"/>
      <c r="CU18" s="475"/>
      <c r="CV18" s="476"/>
      <c r="CW18" s="474"/>
      <c r="CX18" s="475"/>
      <c r="CY18" s="475"/>
      <c r="CZ18" s="475"/>
      <c r="DA18" s="475"/>
      <c r="DB18" s="475"/>
      <c r="DC18" s="475"/>
      <c r="DD18" s="475"/>
      <c r="DE18" s="475"/>
      <c r="DF18" s="475"/>
      <c r="DG18" s="475"/>
      <c r="DH18" s="476"/>
      <c r="DI18" s="474"/>
      <c r="DJ18" s="475"/>
      <c r="DK18" s="475"/>
      <c r="DL18" s="475"/>
      <c r="DM18" s="475"/>
      <c r="DN18" s="475"/>
      <c r="DO18" s="475"/>
      <c r="DP18" s="475"/>
      <c r="DQ18" s="475"/>
      <c r="DR18" s="475"/>
      <c r="DS18" s="475"/>
      <c r="DT18" s="476"/>
    </row>
    <row r="19" spans="2:124" x14ac:dyDescent="0.4">
      <c r="B19" s="788"/>
      <c r="C19" s="485"/>
      <c r="D19" s="473" t="s">
        <v>828</v>
      </c>
      <c r="E19" s="474"/>
      <c r="F19" s="475"/>
      <c r="G19" s="475"/>
      <c r="H19" s="475"/>
      <c r="I19" s="475"/>
      <c r="J19" s="475"/>
      <c r="K19" s="475"/>
      <c r="L19" s="475"/>
      <c r="M19" s="475"/>
      <c r="N19" s="475"/>
      <c r="O19" s="475"/>
      <c r="P19" s="476"/>
      <c r="Q19" s="474"/>
      <c r="R19" s="475"/>
      <c r="S19" s="475"/>
      <c r="T19" s="475"/>
      <c r="U19" s="475"/>
      <c r="V19" s="475"/>
      <c r="W19" s="475"/>
      <c r="X19" s="475"/>
      <c r="Y19" s="475"/>
      <c r="Z19" s="475"/>
      <c r="AA19" s="475"/>
      <c r="AB19" s="476"/>
      <c r="AC19" s="474"/>
      <c r="AD19" s="475"/>
      <c r="AE19" s="475"/>
      <c r="AF19" s="475"/>
      <c r="AG19" s="475"/>
      <c r="AH19" s="475"/>
      <c r="AI19" s="475"/>
      <c r="AJ19" s="475"/>
      <c r="AK19" s="475"/>
      <c r="AL19" s="475"/>
      <c r="AM19" s="475"/>
      <c r="AN19" s="476"/>
      <c r="AO19" s="474"/>
      <c r="AP19" s="475"/>
      <c r="AQ19" s="475"/>
      <c r="AR19" s="475"/>
      <c r="AS19" s="475"/>
      <c r="AT19" s="475"/>
      <c r="AU19" s="475"/>
      <c r="AV19" s="475"/>
      <c r="AW19" s="475"/>
      <c r="AX19" s="475"/>
      <c r="AY19" s="475"/>
      <c r="AZ19" s="476"/>
      <c r="BA19" s="474"/>
      <c r="BB19" s="475"/>
      <c r="BC19" s="475"/>
      <c r="BD19" s="475"/>
      <c r="BE19" s="475"/>
      <c r="BF19" s="475"/>
      <c r="BG19" s="475"/>
      <c r="BH19" s="475"/>
      <c r="BI19" s="475"/>
      <c r="BJ19" s="475"/>
      <c r="BK19" s="475"/>
      <c r="BL19" s="476"/>
      <c r="BM19" s="474"/>
      <c r="BN19" s="475"/>
      <c r="BO19" s="475"/>
      <c r="BP19" s="475"/>
      <c r="BQ19" s="475"/>
      <c r="BR19" s="475"/>
      <c r="BS19" s="475"/>
      <c r="BT19" s="475"/>
      <c r="BU19" s="475"/>
      <c r="BV19" s="475"/>
      <c r="BW19" s="475"/>
      <c r="BX19" s="476"/>
      <c r="BY19" s="474"/>
      <c r="BZ19" s="475"/>
      <c r="CA19" s="475"/>
      <c r="CB19" s="475"/>
      <c r="CC19" s="475"/>
      <c r="CD19" s="475"/>
      <c r="CE19" s="475"/>
      <c r="CF19" s="475"/>
      <c r="CG19" s="475"/>
      <c r="CH19" s="475"/>
      <c r="CI19" s="475"/>
      <c r="CJ19" s="476"/>
      <c r="CK19" s="474"/>
      <c r="CL19" s="475"/>
      <c r="CM19" s="475"/>
      <c r="CN19" s="475"/>
      <c r="CO19" s="475"/>
      <c r="CP19" s="475"/>
      <c r="CQ19" s="475"/>
      <c r="CR19" s="475"/>
      <c r="CS19" s="475"/>
      <c r="CT19" s="475"/>
      <c r="CU19" s="475"/>
      <c r="CV19" s="476"/>
      <c r="CW19" s="474"/>
      <c r="CX19" s="475"/>
      <c r="CY19" s="475"/>
      <c r="CZ19" s="475"/>
      <c r="DA19" s="475"/>
      <c r="DB19" s="475"/>
      <c r="DC19" s="475"/>
      <c r="DD19" s="475"/>
      <c r="DE19" s="475"/>
      <c r="DF19" s="475"/>
      <c r="DG19" s="475"/>
      <c r="DH19" s="476"/>
      <c r="DI19" s="474"/>
      <c r="DJ19" s="475"/>
      <c r="DK19" s="475"/>
      <c r="DL19" s="475"/>
      <c r="DM19" s="475"/>
      <c r="DN19" s="475"/>
      <c r="DO19" s="475"/>
      <c r="DP19" s="475"/>
      <c r="DQ19" s="475"/>
      <c r="DR19" s="475"/>
      <c r="DS19" s="475"/>
      <c r="DT19" s="476"/>
    </row>
    <row r="20" spans="2:124" x14ac:dyDescent="0.4">
      <c r="B20" s="788"/>
      <c r="C20" s="485"/>
      <c r="D20" s="477" t="s">
        <v>829</v>
      </c>
      <c r="E20" s="474"/>
      <c r="F20" s="475"/>
      <c r="G20" s="475"/>
      <c r="H20" s="475"/>
      <c r="I20" s="475"/>
      <c r="J20" s="475"/>
      <c r="K20" s="475"/>
      <c r="L20" s="475"/>
      <c r="M20" s="475"/>
      <c r="N20" s="475"/>
      <c r="O20" s="475"/>
      <c r="P20" s="476"/>
      <c r="Q20" s="474"/>
      <c r="R20" s="475"/>
      <c r="S20" s="475"/>
      <c r="T20" s="475"/>
      <c r="U20" s="475"/>
      <c r="V20" s="475"/>
      <c r="W20" s="475"/>
      <c r="X20" s="475"/>
      <c r="Y20" s="475"/>
      <c r="Z20" s="475"/>
      <c r="AA20" s="475"/>
      <c r="AB20" s="476"/>
      <c r="AC20" s="474"/>
      <c r="AD20" s="475"/>
      <c r="AE20" s="475"/>
      <c r="AF20" s="475"/>
      <c r="AG20" s="475"/>
      <c r="AH20" s="475"/>
      <c r="AI20" s="475"/>
      <c r="AJ20" s="475"/>
      <c r="AK20" s="475"/>
      <c r="AL20" s="475"/>
      <c r="AM20" s="475"/>
      <c r="AN20" s="476"/>
      <c r="AO20" s="474"/>
      <c r="AP20" s="475"/>
      <c r="AQ20" s="475"/>
      <c r="AR20" s="475"/>
      <c r="AS20" s="475"/>
      <c r="AT20" s="475"/>
      <c r="AU20" s="475"/>
      <c r="AV20" s="475"/>
      <c r="AW20" s="475"/>
      <c r="AX20" s="475"/>
      <c r="AY20" s="475"/>
      <c r="AZ20" s="476"/>
      <c r="BA20" s="474"/>
      <c r="BB20" s="475"/>
      <c r="BC20" s="475"/>
      <c r="BD20" s="475"/>
      <c r="BE20" s="475"/>
      <c r="BF20" s="475"/>
      <c r="BG20" s="475"/>
      <c r="BH20" s="475"/>
      <c r="BI20" s="475"/>
      <c r="BJ20" s="475"/>
      <c r="BK20" s="475"/>
      <c r="BL20" s="476"/>
      <c r="BM20" s="474"/>
      <c r="BN20" s="475"/>
      <c r="BO20" s="475"/>
      <c r="BP20" s="475"/>
      <c r="BQ20" s="475"/>
      <c r="BR20" s="475"/>
      <c r="BS20" s="475"/>
      <c r="BT20" s="475"/>
      <c r="BU20" s="475"/>
      <c r="BV20" s="475"/>
      <c r="BW20" s="475"/>
      <c r="BX20" s="476"/>
      <c r="BY20" s="474"/>
      <c r="BZ20" s="475"/>
      <c r="CA20" s="475"/>
      <c r="CB20" s="475"/>
      <c r="CC20" s="475"/>
      <c r="CD20" s="475"/>
      <c r="CE20" s="475"/>
      <c r="CF20" s="475"/>
      <c r="CG20" s="475"/>
      <c r="CH20" s="475"/>
      <c r="CI20" s="475"/>
      <c r="CJ20" s="476"/>
      <c r="CK20" s="474"/>
      <c r="CL20" s="475"/>
      <c r="CM20" s="475"/>
      <c r="CN20" s="475"/>
      <c r="CO20" s="475"/>
      <c r="CP20" s="475"/>
      <c r="CQ20" s="475"/>
      <c r="CR20" s="475"/>
      <c r="CS20" s="475"/>
      <c r="CT20" s="475"/>
      <c r="CU20" s="475"/>
      <c r="CV20" s="476"/>
      <c r="CW20" s="474"/>
      <c r="CX20" s="475"/>
      <c r="CY20" s="475"/>
      <c r="CZ20" s="475"/>
      <c r="DA20" s="475"/>
      <c r="DB20" s="475"/>
      <c r="DC20" s="475"/>
      <c r="DD20" s="475"/>
      <c r="DE20" s="475"/>
      <c r="DF20" s="475"/>
      <c r="DG20" s="475"/>
      <c r="DH20" s="476"/>
      <c r="DI20" s="474"/>
      <c r="DJ20" s="475"/>
      <c r="DK20" s="475"/>
      <c r="DL20" s="475"/>
      <c r="DM20" s="475"/>
      <c r="DN20" s="475"/>
      <c r="DO20" s="475"/>
      <c r="DP20" s="475"/>
      <c r="DQ20" s="475"/>
      <c r="DR20" s="475"/>
      <c r="DS20" s="475"/>
      <c r="DT20" s="476"/>
    </row>
    <row r="21" spans="2:124" x14ac:dyDescent="0.4">
      <c r="B21" s="788"/>
      <c r="C21" s="485"/>
      <c r="D21" s="477"/>
      <c r="E21" s="474"/>
      <c r="F21" s="475"/>
      <c r="G21" s="475"/>
      <c r="H21" s="475"/>
      <c r="I21" s="475"/>
      <c r="J21" s="475"/>
      <c r="K21" s="475"/>
      <c r="L21" s="475"/>
      <c r="M21" s="475"/>
      <c r="N21" s="475"/>
      <c r="O21" s="475"/>
      <c r="P21" s="476"/>
      <c r="Q21" s="474"/>
      <c r="R21" s="475"/>
      <c r="S21" s="475"/>
      <c r="T21" s="475"/>
      <c r="U21" s="475"/>
      <c r="V21" s="475"/>
      <c r="W21" s="475"/>
      <c r="X21" s="475"/>
      <c r="Y21" s="475"/>
      <c r="Z21" s="475"/>
      <c r="AA21" s="475"/>
      <c r="AB21" s="476"/>
      <c r="AC21" s="474"/>
      <c r="AD21" s="475"/>
      <c r="AE21" s="475"/>
      <c r="AF21" s="475"/>
      <c r="AG21" s="475"/>
      <c r="AH21" s="475"/>
      <c r="AI21" s="475"/>
      <c r="AJ21" s="475"/>
      <c r="AK21" s="475"/>
      <c r="AL21" s="475"/>
      <c r="AM21" s="475"/>
      <c r="AN21" s="476"/>
      <c r="AO21" s="474"/>
      <c r="AP21" s="475"/>
      <c r="AQ21" s="475"/>
      <c r="AR21" s="475"/>
      <c r="AS21" s="475"/>
      <c r="AT21" s="475"/>
      <c r="AU21" s="475"/>
      <c r="AV21" s="475"/>
      <c r="AW21" s="475"/>
      <c r="AX21" s="475"/>
      <c r="AY21" s="475"/>
      <c r="AZ21" s="476"/>
      <c r="BA21" s="474"/>
      <c r="BB21" s="475"/>
      <c r="BC21" s="475"/>
      <c r="BD21" s="475"/>
      <c r="BE21" s="475"/>
      <c r="BF21" s="475"/>
      <c r="BG21" s="475"/>
      <c r="BH21" s="475"/>
      <c r="BI21" s="475"/>
      <c r="BJ21" s="475"/>
      <c r="BK21" s="475"/>
      <c r="BL21" s="476"/>
      <c r="BM21" s="474"/>
      <c r="BN21" s="475"/>
      <c r="BO21" s="475"/>
      <c r="BP21" s="475"/>
      <c r="BQ21" s="475"/>
      <c r="BR21" s="475"/>
      <c r="BS21" s="475"/>
      <c r="BT21" s="475"/>
      <c r="BU21" s="475"/>
      <c r="BV21" s="475"/>
      <c r="BW21" s="475"/>
      <c r="BX21" s="476"/>
      <c r="BY21" s="474"/>
      <c r="BZ21" s="475"/>
      <c r="CA21" s="475"/>
      <c r="CB21" s="475"/>
      <c r="CC21" s="475"/>
      <c r="CD21" s="475"/>
      <c r="CE21" s="475"/>
      <c r="CF21" s="475"/>
      <c r="CG21" s="475"/>
      <c r="CH21" s="475"/>
      <c r="CI21" s="475"/>
      <c r="CJ21" s="476"/>
      <c r="CK21" s="474"/>
      <c r="CL21" s="475"/>
      <c r="CM21" s="475"/>
      <c r="CN21" s="475"/>
      <c r="CO21" s="475"/>
      <c r="CP21" s="475"/>
      <c r="CQ21" s="475"/>
      <c r="CR21" s="475"/>
      <c r="CS21" s="475"/>
      <c r="CT21" s="475"/>
      <c r="CU21" s="475"/>
      <c r="CV21" s="476"/>
      <c r="CW21" s="474"/>
      <c r="CX21" s="475"/>
      <c r="CY21" s="475"/>
      <c r="CZ21" s="475"/>
      <c r="DA21" s="475"/>
      <c r="DB21" s="475"/>
      <c r="DC21" s="475"/>
      <c r="DD21" s="475"/>
      <c r="DE21" s="475"/>
      <c r="DF21" s="475"/>
      <c r="DG21" s="475"/>
      <c r="DH21" s="476"/>
      <c r="DI21" s="474"/>
      <c r="DJ21" s="475"/>
      <c r="DK21" s="475"/>
      <c r="DL21" s="475"/>
      <c r="DM21" s="475"/>
      <c r="DN21" s="475"/>
      <c r="DO21" s="475"/>
      <c r="DP21" s="475"/>
      <c r="DQ21" s="475"/>
      <c r="DR21" s="475"/>
      <c r="DS21" s="475"/>
      <c r="DT21" s="476"/>
    </row>
    <row r="22" spans="2:124" x14ac:dyDescent="0.4">
      <c r="B22" s="788"/>
      <c r="C22" s="485"/>
      <c r="D22" s="477"/>
      <c r="E22" s="474"/>
      <c r="F22" s="475"/>
      <c r="G22" s="475"/>
      <c r="H22" s="475"/>
      <c r="I22" s="475"/>
      <c r="J22" s="475"/>
      <c r="K22" s="475"/>
      <c r="L22" s="475"/>
      <c r="M22" s="475"/>
      <c r="N22" s="475"/>
      <c r="O22" s="475"/>
      <c r="P22" s="476"/>
      <c r="Q22" s="474"/>
      <c r="R22" s="475"/>
      <c r="S22" s="475"/>
      <c r="T22" s="475"/>
      <c r="U22" s="475"/>
      <c r="V22" s="475"/>
      <c r="W22" s="475"/>
      <c r="X22" s="475"/>
      <c r="Y22" s="475"/>
      <c r="Z22" s="475"/>
      <c r="AA22" s="475"/>
      <c r="AB22" s="476"/>
      <c r="AC22" s="474"/>
      <c r="AD22" s="475"/>
      <c r="AE22" s="475"/>
      <c r="AF22" s="475"/>
      <c r="AG22" s="475"/>
      <c r="AH22" s="475"/>
      <c r="AI22" s="475"/>
      <c r="AJ22" s="475"/>
      <c r="AK22" s="475"/>
      <c r="AL22" s="475"/>
      <c r="AM22" s="475"/>
      <c r="AN22" s="476"/>
      <c r="AO22" s="474"/>
      <c r="AP22" s="475"/>
      <c r="AQ22" s="475"/>
      <c r="AR22" s="475"/>
      <c r="AS22" s="475"/>
      <c r="AT22" s="475"/>
      <c r="AU22" s="475"/>
      <c r="AV22" s="475"/>
      <c r="AW22" s="475"/>
      <c r="AX22" s="475"/>
      <c r="AY22" s="475"/>
      <c r="AZ22" s="476"/>
      <c r="BA22" s="474"/>
      <c r="BB22" s="475"/>
      <c r="BC22" s="475"/>
      <c r="BD22" s="475"/>
      <c r="BE22" s="475"/>
      <c r="BF22" s="475"/>
      <c r="BG22" s="475"/>
      <c r="BH22" s="475"/>
      <c r="BI22" s="475"/>
      <c r="BJ22" s="475"/>
      <c r="BK22" s="475"/>
      <c r="BL22" s="476"/>
      <c r="BM22" s="474"/>
      <c r="BN22" s="475"/>
      <c r="BO22" s="475"/>
      <c r="BP22" s="475"/>
      <c r="BQ22" s="475"/>
      <c r="BR22" s="475"/>
      <c r="BS22" s="475"/>
      <c r="BT22" s="475"/>
      <c r="BU22" s="475"/>
      <c r="BV22" s="475"/>
      <c r="BW22" s="475"/>
      <c r="BX22" s="476"/>
      <c r="BY22" s="474"/>
      <c r="BZ22" s="475"/>
      <c r="CA22" s="475"/>
      <c r="CB22" s="475"/>
      <c r="CC22" s="475"/>
      <c r="CD22" s="475"/>
      <c r="CE22" s="475"/>
      <c r="CF22" s="475"/>
      <c r="CG22" s="475"/>
      <c r="CH22" s="475"/>
      <c r="CI22" s="475"/>
      <c r="CJ22" s="476"/>
      <c r="CK22" s="474"/>
      <c r="CL22" s="475"/>
      <c r="CM22" s="475"/>
      <c r="CN22" s="475"/>
      <c r="CO22" s="475"/>
      <c r="CP22" s="475"/>
      <c r="CQ22" s="475"/>
      <c r="CR22" s="475"/>
      <c r="CS22" s="475"/>
      <c r="CT22" s="475"/>
      <c r="CU22" s="475"/>
      <c r="CV22" s="476"/>
      <c r="CW22" s="474"/>
      <c r="CX22" s="475"/>
      <c r="CY22" s="475"/>
      <c r="CZ22" s="475"/>
      <c r="DA22" s="475"/>
      <c r="DB22" s="475"/>
      <c r="DC22" s="475"/>
      <c r="DD22" s="475"/>
      <c r="DE22" s="475"/>
      <c r="DF22" s="475"/>
      <c r="DG22" s="475"/>
      <c r="DH22" s="476"/>
      <c r="DI22" s="474"/>
      <c r="DJ22" s="475"/>
      <c r="DK22" s="475"/>
      <c r="DL22" s="475"/>
      <c r="DM22" s="475"/>
      <c r="DN22" s="475"/>
      <c r="DO22" s="475"/>
      <c r="DP22" s="475"/>
      <c r="DQ22" s="475"/>
      <c r="DR22" s="475"/>
      <c r="DS22" s="475"/>
      <c r="DT22" s="476"/>
    </row>
    <row r="23" spans="2:124" x14ac:dyDescent="0.4">
      <c r="B23" s="788"/>
      <c r="C23" s="485"/>
      <c r="D23" s="477"/>
      <c r="E23" s="474"/>
      <c r="F23" s="475"/>
      <c r="G23" s="475"/>
      <c r="H23" s="475"/>
      <c r="I23" s="475"/>
      <c r="J23" s="475"/>
      <c r="K23" s="475"/>
      <c r="L23" s="475"/>
      <c r="M23" s="475"/>
      <c r="N23" s="475"/>
      <c r="O23" s="475"/>
      <c r="P23" s="476"/>
      <c r="Q23" s="474"/>
      <c r="R23" s="475"/>
      <c r="S23" s="475"/>
      <c r="T23" s="475"/>
      <c r="U23" s="475"/>
      <c r="V23" s="475"/>
      <c r="W23" s="475"/>
      <c r="X23" s="475"/>
      <c r="Y23" s="475"/>
      <c r="Z23" s="475"/>
      <c r="AA23" s="475"/>
      <c r="AB23" s="476"/>
      <c r="AC23" s="474"/>
      <c r="AD23" s="475"/>
      <c r="AE23" s="475"/>
      <c r="AF23" s="475"/>
      <c r="AG23" s="475"/>
      <c r="AH23" s="475"/>
      <c r="AI23" s="475"/>
      <c r="AJ23" s="475"/>
      <c r="AK23" s="475"/>
      <c r="AL23" s="475"/>
      <c r="AM23" s="475"/>
      <c r="AN23" s="476"/>
      <c r="AO23" s="474"/>
      <c r="AP23" s="475"/>
      <c r="AQ23" s="475"/>
      <c r="AR23" s="475"/>
      <c r="AS23" s="475"/>
      <c r="AT23" s="475"/>
      <c r="AU23" s="475"/>
      <c r="AV23" s="475"/>
      <c r="AW23" s="475"/>
      <c r="AX23" s="475"/>
      <c r="AY23" s="475"/>
      <c r="AZ23" s="476"/>
      <c r="BA23" s="474"/>
      <c r="BB23" s="475"/>
      <c r="BC23" s="475"/>
      <c r="BD23" s="475"/>
      <c r="BE23" s="475"/>
      <c r="BF23" s="475"/>
      <c r="BG23" s="475"/>
      <c r="BH23" s="475"/>
      <c r="BI23" s="475"/>
      <c r="BJ23" s="475"/>
      <c r="BK23" s="475"/>
      <c r="BL23" s="476"/>
      <c r="BM23" s="474"/>
      <c r="BN23" s="475"/>
      <c r="BO23" s="475"/>
      <c r="BP23" s="475"/>
      <c r="BQ23" s="475"/>
      <c r="BR23" s="475"/>
      <c r="BS23" s="475"/>
      <c r="BT23" s="475"/>
      <c r="BU23" s="475"/>
      <c r="BV23" s="475"/>
      <c r="BW23" s="475"/>
      <c r="BX23" s="476"/>
      <c r="BY23" s="474"/>
      <c r="BZ23" s="475"/>
      <c r="CA23" s="475"/>
      <c r="CB23" s="475"/>
      <c r="CC23" s="475"/>
      <c r="CD23" s="475"/>
      <c r="CE23" s="475"/>
      <c r="CF23" s="475"/>
      <c r="CG23" s="475"/>
      <c r="CH23" s="475"/>
      <c r="CI23" s="475"/>
      <c r="CJ23" s="476"/>
      <c r="CK23" s="474"/>
      <c r="CL23" s="475"/>
      <c r="CM23" s="475"/>
      <c r="CN23" s="475"/>
      <c r="CO23" s="475"/>
      <c r="CP23" s="475"/>
      <c r="CQ23" s="475"/>
      <c r="CR23" s="475"/>
      <c r="CS23" s="475"/>
      <c r="CT23" s="475"/>
      <c r="CU23" s="475"/>
      <c r="CV23" s="476"/>
      <c r="CW23" s="474"/>
      <c r="CX23" s="475"/>
      <c r="CY23" s="475"/>
      <c r="CZ23" s="475"/>
      <c r="DA23" s="475"/>
      <c r="DB23" s="475"/>
      <c r="DC23" s="475"/>
      <c r="DD23" s="475"/>
      <c r="DE23" s="475"/>
      <c r="DF23" s="475"/>
      <c r="DG23" s="475"/>
      <c r="DH23" s="476"/>
      <c r="DI23" s="474"/>
      <c r="DJ23" s="475"/>
      <c r="DK23" s="475"/>
      <c r="DL23" s="475"/>
      <c r="DM23" s="475"/>
      <c r="DN23" s="475"/>
      <c r="DO23" s="475"/>
      <c r="DP23" s="475"/>
      <c r="DQ23" s="475"/>
      <c r="DR23" s="475"/>
      <c r="DS23" s="475"/>
      <c r="DT23" s="476"/>
    </row>
    <row r="24" spans="2:124" x14ac:dyDescent="0.4">
      <c r="B24" s="788"/>
      <c r="C24" s="485"/>
      <c r="D24" s="477"/>
      <c r="E24" s="474"/>
      <c r="F24" s="475"/>
      <c r="G24" s="475"/>
      <c r="H24" s="475"/>
      <c r="I24" s="475"/>
      <c r="J24" s="475"/>
      <c r="K24" s="475"/>
      <c r="L24" s="475"/>
      <c r="M24" s="475"/>
      <c r="N24" s="475"/>
      <c r="O24" s="475"/>
      <c r="P24" s="476"/>
      <c r="Q24" s="474"/>
      <c r="R24" s="475"/>
      <c r="S24" s="475"/>
      <c r="T24" s="475"/>
      <c r="U24" s="475"/>
      <c r="V24" s="475"/>
      <c r="W24" s="475"/>
      <c r="X24" s="475"/>
      <c r="Y24" s="475"/>
      <c r="Z24" s="475"/>
      <c r="AA24" s="475"/>
      <c r="AB24" s="476"/>
      <c r="AC24" s="474"/>
      <c r="AD24" s="475"/>
      <c r="AE24" s="475"/>
      <c r="AF24" s="475"/>
      <c r="AG24" s="475"/>
      <c r="AH24" s="475"/>
      <c r="AI24" s="475"/>
      <c r="AJ24" s="475"/>
      <c r="AK24" s="475"/>
      <c r="AL24" s="475"/>
      <c r="AM24" s="475"/>
      <c r="AN24" s="476"/>
      <c r="AO24" s="474"/>
      <c r="AP24" s="475"/>
      <c r="AQ24" s="475"/>
      <c r="AR24" s="475"/>
      <c r="AS24" s="475"/>
      <c r="AT24" s="475"/>
      <c r="AU24" s="475"/>
      <c r="AV24" s="475"/>
      <c r="AW24" s="475"/>
      <c r="AX24" s="475"/>
      <c r="AY24" s="475"/>
      <c r="AZ24" s="476"/>
      <c r="BA24" s="474"/>
      <c r="BB24" s="475"/>
      <c r="BC24" s="475"/>
      <c r="BD24" s="475"/>
      <c r="BE24" s="475"/>
      <c r="BF24" s="475"/>
      <c r="BG24" s="475"/>
      <c r="BH24" s="475"/>
      <c r="BI24" s="475"/>
      <c r="BJ24" s="475"/>
      <c r="BK24" s="475"/>
      <c r="BL24" s="476"/>
      <c r="BM24" s="474"/>
      <c r="BN24" s="475"/>
      <c r="BO24" s="475"/>
      <c r="BP24" s="475"/>
      <c r="BQ24" s="475"/>
      <c r="BR24" s="475"/>
      <c r="BS24" s="475"/>
      <c r="BT24" s="475"/>
      <c r="BU24" s="475"/>
      <c r="BV24" s="475"/>
      <c r="BW24" s="475"/>
      <c r="BX24" s="476"/>
      <c r="BY24" s="474"/>
      <c r="BZ24" s="475"/>
      <c r="CA24" s="475"/>
      <c r="CB24" s="475"/>
      <c r="CC24" s="475"/>
      <c r="CD24" s="475"/>
      <c r="CE24" s="475"/>
      <c r="CF24" s="475"/>
      <c r="CG24" s="475"/>
      <c r="CH24" s="475"/>
      <c r="CI24" s="475"/>
      <c r="CJ24" s="476"/>
      <c r="CK24" s="474"/>
      <c r="CL24" s="475"/>
      <c r="CM24" s="475"/>
      <c r="CN24" s="475"/>
      <c r="CO24" s="475"/>
      <c r="CP24" s="475"/>
      <c r="CQ24" s="475"/>
      <c r="CR24" s="475"/>
      <c r="CS24" s="475"/>
      <c r="CT24" s="475"/>
      <c r="CU24" s="475"/>
      <c r="CV24" s="476"/>
      <c r="CW24" s="474"/>
      <c r="CX24" s="475"/>
      <c r="CY24" s="475"/>
      <c r="CZ24" s="475"/>
      <c r="DA24" s="475"/>
      <c r="DB24" s="475"/>
      <c r="DC24" s="475"/>
      <c r="DD24" s="475"/>
      <c r="DE24" s="475"/>
      <c r="DF24" s="475"/>
      <c r="DG24" s="475"/>
      <c r="DH24" s="476"/>
      <c r="DI24" s="474"/>
      <c r="DJ24" s="475"/>
      <c r="DK24" s="475"/>
      <c r="DL24" s="475"/>
      <c r="DM24" s="475"/>
      <c r="DN24" s="475"/>
      <c r="DO24" s="475"/>
      <c r="DP24" s="475"/>
      <c r="DQ24" s="475"/>
      <c r="DR24" s="475"/>
      <c r="DS24" s="475"/>
      <c r="DT24" s="476"/>
    </row>
    <row r="25" spans="2:124" x14ac:dyDescent="0.4">
      <c r="B25" s="788"/>
      <c r="C25" s="485"/>
      <c r="D25" s="477"/>
      <c r="E25" s="474"/>
      <c r="F25" s="475"/>
      <c r="G25" s="475"/>
      <c r="H25" s="475"/>
      <c r="I25" s="475"/>
      <c r="J25" s="475"/>
      <c r="K25" s="475"/>
      <c r="L25" s="475"/>
      <c r="M25" s="475"/>
      <c r="N25" s="475"/>
      <c r="O25" s="475"/>
      <c r="P25" s="476"/>
      <c r="Q25" s="474"/>
      <c r="R25" s="475"/>
      <c r="S25" s="475"/>
      <c r="T25" s="475"/>
      <c r="U25" s="475"/>
      <c r="V25" s="475"/>
      <c r="W25" s="475"/>
      <c r="X25" s="475"/>
      <c r="Y25" s="475"/>
      <c r="Z25" s="475"/>
      <c r="AA25" s="475"/>
      <c r="AB25" s="476"/>
      <c r="AC25" s="474"/>
      <c r="AD25" s="475"/>
      <c r="AE25" s="475"/>
      <c r="AF25" s="475"/>
      <c r="AG25" s="475"/>
      <c r="AH25" s="475"/>
      <c r="AI25" s="475"/>
      <c r="AJ25" s="475"/>
      <c r="AK25" s="475"/>
      <c r="AL25" s="475"/>
      <c r="AM25" s="475"/>
      <c r="AN25" s="476"/>
      <c r="AO25" s="474"/>
      <c r="AP25" s="475"/>
      <c r="AQ25" s="475"/>
      <c r="AR25" s="475"/>
      <c r="AS25" s="475"/>
      <c r="AT25" s="475"/>
      <c r="AU25" s="475"/>
      <c r="AV25" s="475"/>
      <c r="AW25" s="475"/>
      <c r="AX25" s="475"/>
      <c r="AY25" s="475"/>
      <c r="AZ25" s="476"/>
      <c r="BA25" s="474"/>
      <c r="BB25" s="475"/>
      <c r="BC25" s="475"/>
      <c r="BD25" s="475"/>
      <c r="BE25" s="475"/>
      <c r="BF25" s="475"/>
      <c r="BG25" s="475"/>
      <c r="BH25" s="475"/>
      <c r="BI25" s="475"/>
      <c r="BJ25" s="475"/>
      <c r="BK25" s="475"/>
      <c r="BL25" s="476"/>
      <c r="BM25" s="474"/>
      <c r="BN25" s="475"/>
      <c r="BO25" s="475"/>
      <c r="BP25" s="475"/>
      <c r="BQ25" s="475"/>
      <c r="BR25" s="475"/>
      <c r="BS25" s="475"/>
      <c r="BT25" s="475"/>
      <c r="BU25" s="475"/>
      <c r="BV25" s="475"/>
      <c r="BW25" s="475"/>
      <c r="BX25" s="476"/>
      <c r="BY25" s="474"/>
      <c r="BZ25" s="475"/>
      <c r="CA25" s="475"/>
      <c r="CB25" s="475"/>
      <c r="CC25" s="475"/>
      <c r="CD25" s="475"/>
      <c r="CE25" s="475"/>
      <c r="CF25" s="475"/>
      <c r="CG25" s="475"/>
      <c r="CH25" s="475"/>
      <c r="CI25" s="475"/>
      <c r="CJ25" s="476"/>
      <c r="CK25" s="474"/>
      <c r="CL25" s="475"/>
      <c r="CM25" s="475"/>
      <c r="CN25" s="475"/>
      <c r="CO25" s="475"/>
      <c r="CP25" s="475"/>
      <c r="CQ25" s="475"/>
      <c r="CR25" s="475"/>
      <c r="CS25" s="475"/>
      <c r="CT25" s="475"/>
      <c r="CU25" s="475"/>
      <c r="CV25" s="476"/>
      <c r="CW25" s="474"/>
      <c r="CX25" s="475"/>
      <c r="CY25" s="475"/>
      <c r="CZ25" s="475"/>
      <c r="DA25" s="475"/>
      <c r="DB25" s="475"/>
      <c r="DC25" s="475"/>
      <c r="DD25" s="475"/>
      <c r="DE25" s="475"/>
      <c r="DF25" s="475"/>
      <c r="DG25" s="475"/>
      <c r="DH25" s="476"/>
      <c r="DI25" s="474"/>
      <c r="DJ25" s="475"/>
      <c r="DK25" s="475"/>
      <c r="DL25" s="475"/>
      <c r="DM25" s="475"/>
      <c r="DN25" s="475"/>
      <c r="DO25" s="475"/>
      <c r="DP25" s="475"/>
      <c r="DQ25" s="475"/>
      <c r="DR25" s="475"/>
      <c r="DS25" s="475"/>
      <c r="DT25" s="476"/>
    </row>
    <row r="26" spans="2:124" x14ac:dyDescent="0.4">
      <c r="B26" s="788"/>
      <c r="C26" s="485"/>
      <c r="D26" s="477"/>
      <c r="E26" s="474"/>
      <c r="F26" s="475"/>
      <c r="G26" s="475"/>
      <c r="H26" s="475"/>
      <c r="I26" s="475"/>
      <c r="J26" s="475"/>
      <c r="K26" s="475"/>
      <c r="L26" s="475"/>
      <c r="M26" s="475"/>
      <c r="N26" s="475"/>
      <c r="O26" s="475"/>
      <c r="P26" s="476"/>
      <c r="Q26" s="474"/>
      <c r="R26" s="475"/>
      <c r="S26" s="475"/>
      <c r="T26" s="475"/>
      <c r="U26" s="475"/>
      <c r="V26" s="475"/>
      <c r="W26" s="475"/>
      <c r="X26" s="475"/>
      <c r="Y26" s="475"/>
      <c r="Z26" s="475"/>
      <c r="AA26" s="475"/>
      <c r="AB26" s="476"/>
      <c r="AC26" s="474"/>
      <c r="AD26" s="475"/>
      <c r="AE26" s="475"/>
      <c r="AF26" s="475"/>
      <c r="AG26" s="475"/>
      <c r="AH26" s="475"/>
      <c r="AI26" s="475"/>
      <c r="AJ26" s="475"/>
      <c r="AK26" s="475"/>
      <c r="AL26" s="475"/>
      <c r="AM26" s="475"/>
      <c r="AN26" s="476"/>
      <c r="AO26" s="474"/>
      <c r="AP26" s="475"/>
      <c r="AQ26" s="475"/>
      <c r="AR26" s="475"/>
      <c r="AS26" s="475"/>
      <c r="AT26" s="475"/>
      <c r="AU26" s="475"/>
      <c r="AV26" s="475"/>
      <c r="AW26" s="475"/>
      <c r="AX26" s="475"/>
      <c r="AY26" s="475"/>
      <c r="AZ26" s="476"/>
      <c r="BA26" s="474"/>
      <c r="BB26" s="475"/>
      <c r="BC26" s="475"/>
      <c r="BD26" s="475"/>
      <c r="BE26" s="475"/>
      <c r="BF26" s="475"/>
      <c r="BG26" s="475"/>
      <c r="BH26" s="475"/>
      <c r="BI26" s="475"/>
      <c r="BJ26" s="475"/>
      <c r="BK26" s="475"/>
      <c r="BL26" s="476"/>
      <c r="BM26" s="474"/>
      <c r="BN26" s="475"/>
      <c r="BO26" s="475"/>
      <c r="BP26" s="475"/>
      <c r="BQ26" s="475"/>
      <c r="BR26" s="475"/>
      <c r="BS26" s="475"/>
      <c r="BT26" s="475"/>
      <c r="BU26" s="475"/>
      <c r="BV26" s="475"/>
      <c r="BW26" s="475"/>
      <c r="BX26" s="476"/>
      <c r="BY26" s="474"/>
      <c r="BZ26" s="475"/>
      <c r="CA26" s="475"/>
      <c r="CB26" s="475"/>
      <c r="CC26" s="475"/>
      <c r="CD26" s="475"/>
      <c r="CE26" s="475"/>
      <c r="CF26" s="475"/>
      <c r="CG26" s="475"/>
      <c r="CH26" s="475"/>
      <c r="CI26" s="475"/>
      <c r="CJ26" s="476"/>
      <c r="CK26" s="474"/>
      <c r="CL26" s="475"/>
      <c r="CM26" s="475"/>
      <c r="CN26" s="475"/>
      <c r="CO26" s="475"/>
      <c r="CP26" s="475"/>
      <c r="CQ26" s="475"/>
      <c r="CR26" s="475"/>
      <c r="CS26" s="475"/>
      <c r="CT26" s="475"/>
      <c r="CU26" s="475"/>
      <c r="CV26" s="476"/>
      <c r="CW26" s="474"/>
      <c r="CX26" s="475"/>
      <c r="CY26" s="475"/>
      <c r="CZ26" s="475"/>
      <c r="DA26" s="475"/>
      <c r="DB26" s="475"/>
      <c r="DC26" s="475"/>
      <c r="DD26" s="475"/>
      <c r="DE26" s="475"/>
      <c r="DF26" s="475"/>
      <c r="DG26" s="475"/>
      <c r="DH26" s="476"/>
      <c r="DI26" s="474"/>
      <c r="DJ26" s="475"/>
      <c r="DK26" s="475"/>
      <c r="DL26" s="475"/>
      <c r="DM26" s="475"/>
      <c r="DN26" s="475"/>
      <c r="DO26" s="475"/>
      <c r="DP26" s="475"/>
      <c r="DQ26" s="475"/>
      <c r="DR26" s="475"/>
      <c r="DS26" s="475"/>
      <c r="DT26" s="476"/>
    </row>
    <row r="27" spans="2:124" x14ac:dyDescent="0.4">
      <c r="B27" s="788"/>
      <c r="C27" s="485"/>
      <c r="D27" s="477"/>
      <c r="E27" s="474"/>
      <c r="F27" s="475"/>
      <c r="G27" s="475"/>
      <c r="H27" s="475"/>
      <c r="I27" s="475"/>
      <c r="J27" s="475"/>
      <c r="K27" s="475"/>
      <c r="L27" s="475"/>
      <c r="M27" s="475"/>
      <c r="N27" s="475"/>
      <c r="O27" s="475"/>
      <c r="P27" s="476"/>
      <c r="Q27" s="474"/>
      <c r="R27" s="475"/>
      <c r="S27" s="475"/>
      <c r="T27" s="475"/>
      <c r="U27" s="475"/>
      <c r="V27" s="475"/>
      <c r="W27" s="475"/>
      <c r="X27" s="475"/>
      <c r="Y27" s="475"/>
      <c r="Z27" s="475"/>
      <c r="AA27" s="475"/>
      <c r="AB27" s="476"/>
      <c r="AC27" s="474"/>
      <c r="AD27" s="475"/>
      <c r="AE27" s="475"/>
      <c r="AF27" s="475"/>
      <c r="AG27" s="475"/>
      <c r="AH27" s="475"/>
      <c r="AI27" s="475"/>
      <c r="AJ27" s="475"/>
      <c r="AK27" s="475"/>
      <c r="AL27" s="475"/>
      <c r="AM27" s="475"/>
      <c r="AN27" s="476"/>
      <c r="AO27" s="474"/>
      <c r="AP27" s="475"/>
      <c r="AQ27" s="475"/>
      <c r="AR27" s="475"/>
      <c r="AS27" s="475"/>
      <c r="AT27" s="475"/>
      <c r="AU27" s="475"/>
      <c r="AV27" s="475"/>
      <c r="AW27" s="475"/>
      <c r="AX27" s="475"/>
      <c r="AY27" s="475"/>
      <c r="AZ27" s="476"/>
      <c r="BA27" s="474"/>
      <c r="BB27" s="475"/>
      <c r="BC27" s="475"/>
      <c r="BD27" s="475"/>
      <c r="BE27" s="475"/>
      <c r="BF27" s="475"/>
      <c r="BG27" s="475"/>
      <c r="BH27" s="475"/>
      <c r="BI27" s="475"/>
      <c r="BJ27" s="475"/>
      <c r="BK27" s="475"/>
      <c r="BL27" s="476"/>
      <c r="BM27" s="474"/>
      <c r="BN27" s="475"/>
      <c r="BO27" s="475"/>
      <c r="BP27" s="475"/>
      <c r="BQ27" s="475"/>
      <c r="BR27" s="475"/>
      <c r="BS27" s="475"/>
      <c r="BT27" s="475"/>
      <c r="BU27" s="475"/>
      <c r="BV27" s="475"/>
      <c r="BW27" s="475"/>
      <c r="BX27" s="476"/>
      <c r="BY27" s="474"/>
      <c r="BZ27" s="475"/>
      <c r="CA27" s="475"/>
      <c r="CB27" s="475"/>
      <c r="CC27" s="475"/>
      <c r="CD27" s="475"/>
      <c r="CE27" s="475"/>
      <c r="CF27" s="475"/>
      <c r="CG27" s="475"/>
      <c r="CH27" s="475"/>
      <c r="CI27" s="475"/>
      <c r="CJ27" s="476"/>
      <c r="CK27" s="474"/>
      <c r="CL27" s="475"/>
      <c r="CM27" s="475"/>
      <c r="CN27" s="475"/>
      <c r="CO27" s="475"/>
      <c r="CP27" s="475"/>
      <c r="CQ27" s="475"/>
      <c r="CR27" s="475"/>
      <c r="CS27" s="475"/>
      <c r="CT27" s="475"/>
      <c r="CU27" s="475"/>
      <c r="CV27" s="476"/>
      <c r="CW27" s="474"/>
      <c r="CX27" s="475"/>
      <c r="CY27" s="475"/>
      <c r="CZ27" s="475"/>
      <c r="DA27" s="475"/>
      <c r="DB27" s="475"/>
      <c r="DC27" s="475"/>
      <c r="DD27" s="475"/>
      <c r="DE27" s="475"/>
      <c r="DF27" s="475"/>
      <c r="DG27" s="475"/>
      <c r="DH27" s="476"/>
      <c r="DI27" s="474"/>
      <c r="DJ27" s="475"/>
      <c r="DK27" s="475"/>
      <c r="DL27" s="475"/>
      <c r="DM27" s="475"/>
      <c r="DN27" s="475"/>
      <c r="DO27" s="475"/>
      <c r="DP27" s="475"/>
      <c r="DQ27" s="475"/>
      <c r="DR27" s="475"/>
      <c r="DS27" s="475"/>
      <c r="DT27" s="476"/>
    </row>
    <row r="28" spans="2:124" x14ac:dyDescent="0.4">
      <c r="B28" s="788"/>
      <c r="C28" s="485"/>
      <c r="D28" s="477"/>
      <c r="E28" s="474"/>
      <c r="F28" s="475"/>
      <c r="G28" s="475"/>
      <c r="H28" s="475"/>
      <c r="I28" s="475"/>
      <c r="J28" s="475"/>
      <c r="K28" s="475"/>
      <c r="L28" s="475"/>
      <c r="M28" s="475"/>
      <c r="N28" s="475"/>
      <c r="O28" s="475"/>
      <c r="P28" s="476"/>
      <c r="Q28" s="474"/>
      <c r="R28" s="475"/>
      <c r="S28" s="475"/>
      <c r="T28" s="475"/>
      <c r="U28" s="475"/>
      <c r="V28" s="475"/>
      <c r="W28" s="475"/>
      <c r="X28" s="475"/>
      <c r="Y28" s="475"/>
      <c r="Z28" s="475"/>
      <c r="AA28" s="475"/>
      <c r="AB28" s="476"/>
      <c r="AC28" s="474"/>
      <c r="AD28" s="475"/>
      <c r="AE28" s="475"/>
      <c r="AF28" s="475"/>
      <c r="AG28" s="475"/>
      <c r="AH28" s="475"/>
      <c r="AI28" s="475"/>
      <c r="AJ28" s="475"/>
      <c r="AK28" s="475"/>
      <c r="AL28" s="475"/>
      <c r="AM28" s="475"/>
      <c r="AN28" s="476"/>
      <c r="AO28" s="474"/>
      <c r="AP28" s="475"/>
      <c r="AQ28" s="475"/>
      <c r="AR28" s="475"/>
      <c r="AS28" s="475"/>
      <c r="AT28" s="475"/>
      <c r="AU28" s="475"/>
      <c r="AV28" s="475"/>
      <c r="AW28" s="475"/>
      <c r="AX28" s="475"/>
      <c r="AY28" s="475"/>
      <c r="AZ28" s="476"/>
      <c r="BA28" s="474"/>
      <c r="BB28" s="475"/>
      <c r="BC28" s="475"/>
      <c r="BD28" s="475"/>
      <c r="BE28" s="475"/>
      <c r="BF28" s="475"/>
      <c r="BG28" s="475"/>
      <c r="BH28" s="475"/>
      <c r="BI28" s="475"/>
      <c r="BJ28" s="475"/>
      <c r="BK28" s="475"/>
      <c r="BL28" s="476"/>
      <c r="BM28" s="474"/>
      <c r="BN28" s="475"/>
      <c r="BO28" s="475"/>
      <c r="BP28" s="475"/>
      <c r="BQ28" s="475"/>
      <c r="BR28" s="475"/>
      <c r="BS28" s="475"/>
      <c r="BT28" s="475"/>
      <c r="BU28" s="475"/>
      <c r="BV28" s="475"/>
      <c r="BW28" s="475"/>
      <c r="BX28" s="476"/>
      <c r="BY28" s="474"/>
      <c r="BZ28" s="475"/>
      <c r="CA28" s="475"/>
      <c r="CB28" s="475"/>
      <c r="CC28" s="475"/>
      <c r="CD28" s="475"/>
      <c r="CE28" s="475"/>
      <c r="CF28" s="475"/>
      <c r="CG28" s="475"/>
      <c r="CH28" s="475"/>
      <c r="CI28" s="475"/>
      <c r="CJ28" s="476"/>
      <c r="CK28" s="474"/>
      <c r="CL28" s="475"/>
      <c r="CM28" s="475"/>
      <c r="CN28" s="475"/>
      <c r="CO28" s="475"/>
      <c r="CP28" s="475"/>
      <c r="CQ28" s="475"/>
      <c r="CR28" s="475"/>
      <c r="CS28" s="475"/>
      <c r="CT28" s="475"/>
      <c r="CU28" s="475"/>
      <c r="CV28" s="476"/>
      <c r="CW28" s="474"/>
      <c r="CX28" s="475"/>
      <c r="CY28" s="475"/>
      <c r="CZ28" s="475"/>
      <c r="DA28" s="475"/>
      <c r="DB28" s="475"/>
      <c r="DC28" s="475"/>
      <c r="DD28" s="475"/>
      <c r="DE28" s="475"/>
      <c r="DF28" s="475"/>
      <c r="DG28" s="475"/>
      <c r="DH28" s="476"/>
      <c r="DI28" s="474"/>
      <c r="DJ28" s="475"/>
      <c r="DK28" s="475"/>
      <c r="DL28" s="475"/>
      <c r="DM28" s="475"/>
      <c r="DN28" s="475"/>
      <c r="DO28" s="475"/>
      <c r="DP28" s="475"/>
      <c r="DQ28" s="475"/>
      <c r="DR28" s="475"/>
      <c r="DS28" s="475"/>
      <c r="DT28" s="476"/>
    </row>
    <row r="29" spans="2:124" x14ac:dyDescent="0.4">
      <c r="B29" s="788"/>
      <c r="C29" s="485"/>
      <c r="D29" s="473"/>
      <c r="E29" s="474"/>
      <c r="F29" s="475"/>
      <c r="G29" s="475"/>
      <c r="H29" s="475"/>
      <c r="I29" s="475"/>
      <c r="J29" s="475"/>
      <c r="K29" s="475"/>
      <c r="L29" s="475" t="s">
        <v>113</v>
      </c>
      <c r="M29" s="475"/>
      <c r="N29" s="475"/>
      <c r="O29" s="475"/>
      <c r="P29" s="476"/>
      <c r="Q29" s="474"/>
      <c r="R29" s="475"/>
      <c r="S29" s="475"/>
      <c r="T29" s="475"/>
      <c r="U29" s="475"/>
      <c r="V29" s="475"/>
      <c r="W29" s="475"/>
      <c r="X29" s="475"/>
      <c r="Y29" s="475"/>
      <c r="Z29" s="475"/>
      <c r="AA29" s="475"/>
      <c r="AB29" s="476"/>
      <c r="AC29" s="474"/>
      <c r="AD29" s="475"/>
      <c r="AE29" s="475"/>
      <c r="AF29" s="475"/>
      <c r="AG29" s="475"/>
      <c r="AH29" s="475"/>
      <c r="AI29" s="475"/>
      <c r="AJ29" s="475"/>
      <c r="AK29" s="475"/>
      <c r="AL29" s="475"/>
      <c r="AM29" s="475"/>
      <c r="AN29" s="476"/>
      <c r="AO29" s="474"/>
      <c r="AP29" s="475"/>
      <c r="AQ29" s="475"/>
      <c r="AR29" s="475"/>
      <c r="AS29" s="475"/>
      <c r="AT29" s="475"/>
      <c r="AU29" s="475"/>
      <c r="AV29" s="475"/>
      <c r="AW29" s="475"/>
      <c r="AX29" s="475"/>
      <c r="AY29" s="475"/>
      <c r="AZ29" s="476"/>
      <c r="BA29" s="474"/>
      <c r="BB29" s="475"/>
      <c r="BC29" s="475"/>
      <c r="BD29" s="475"/>
      <c r="BE29" s="475"/>
      <c r="BF29" s="475"/>
      <c r="BG29" s="475"/>
      <c r="BH29" s="475"/>
      <c r="BI29" s="475"/>
      <c r="BJ29" s="475"/>
      <c r="BK29" s="475"/>
      <c r="BL29" s="476"/>
      <c r="BM29" s="474"/>
      <c r="BN29" s="475"/>
      <c r="BO29" s="475"/>
      <c r="BP29" s="475"/>
      <c r="BQ29" s="475"/>
      <c r="BR29" s="475"/>
      <c r="BS29" s="475"/>
      <c r="BT29" s="475"/>
      <c r="BU29" s="475"/>
      <c r="BV29" s="475"/>
      <c r="BW29" s="475"/>
      <c r="BX29" s="476"/>
      <c r="BY29" s="474"/>
      <c r="BZ29" s="475"/>
      <c r="CA29" s="475"/>
      <c r="CB29" s="475"/>
      <c r="CC29" s="475"/>
      <c r="CD29" s="475"/>
      <c r="CE29" s="475"/>
      <c r="CF29" s="475"/>
      <c r="CG29" s="475"/>
      <c r="CH29" s="475"/>
      <c r="CI29" s="475"/>
      <c r="CJ29" s="476"/>
      <c r="CK29" s="474"/>
      <c r="CL29" s="475"/>
      <c r="CM29" s="475"/>
      <c r="CN29" s="475"/>
      <c r="CO29" s="475"/>
      <c r="CP29" s="475"/>
      <c r="CQ29" s="475"/>
      <c r="CR29" s="475"/>
      <c r="CS29" s="475"/>
      <c r="CT29" s="475"/>
      <c r="CU29" s="475"/>
      <c r="CV29" s="476"/>
      <c r="CW29" s="474"/>
      <c r="CX29" s="475"/>
      <c r="CY29" s="475"/>
      <c r="CZ29" s="475"/>
      <c r="DA29" s="475"/>
      <c r="DB29" s="475"/>
      <c r="DC29" s="475"/>
      <c r="DD29" s="475"/>
      <c r="DE29" s="475"/>
      <c r="DF29" s="475"/>
      <c r="DG29" s="475"/>
      <c r="DH29" s="476"/>
      <c r="DI29" s="474"/>
      <c r="DJ29" s="475"/>
      <c r="DK29" s="475"/>
      <c r="DL29" s="475"/>
      <c r="DM29" s="475"/>
      <c r="DN29" s="475"/>
      <c r="DO29" s="475"/>
      <c r="DP29" s="475"/>
      <c r="DQ29" s="475"/>
      <c r="DR29" s="475"/>
      <c r="DS29" s="475"/>
      <c r="DT29" s="476"/>
    </row>
    <row r="30" spans="2:124" x14ac:dyDescent="0.4">
      <c r="B30" s="788"/>
      <c r="C30" s="486"/>
      <c r="D30" s="479"/>
      <c r="E30" s="480"/>
      <c r="F30" s="481"/>
      <c r="G30" s="481"/>
      <c r="H30" s="481"/>
      <c r="I30" s="481"/>
      <c r="J30" s="481"/>
      <c r="K30" s="481"/>
      <c r="L30" s="481"/>
      <c r="M30" s="481"/>
      <c r="N30" s="481"/>
      <c r="O30" s="481"/>
      <c r="P30" s="482"/>
      <c r="Q30" s="480"/>
      <c r="R30" s="481"/>
      <c r="S30" s="481"/>
      <c r="T30" s="481"/>
      <c r="U30" s="481"/>
      <c r="V30" s="481"/>
      <c r="W30" s="481"/>
      <c r="X30" s="481"/>
      <c r="Y30" s="481"/>
      <c r="Z30" s="481"/>
      <c r="AA30" s="481"/>
      <c r="AB30" s="482"/>
      <c r="AC30" s="480"/>
      <c r="AD30" s="481"/>
      <c r="AE30" s="481"/>
      <c r="AF30" s="481"/>
      <c r="AG30" s="481"/>
      <c r="AH30" s="481"/>
      <c r="AI30" s="481"/>
      <c r="AJ30" s="481"/>
      <c r="AK30" s="481"/>
      <c r="AL30" s="481"/>
      <c r="AM30" s="481"/>
      <c r="AN30" s="482"/>
      <c r="AO30" s="480"/>
      <c r="AP30" s="481"/>
      <c r="AQ30" s="481"/>
      <c r="AR30" s="481"/>
      <c r="AS30" s="481"/>
      <c r="AT30" s="481"/>
      <c r="AU30" s="481"/>
      <c r="AV30" s="481"/>
      <c r="AW30" s="481"/>
      <c r="AX30" s="481"/>
      <c r="AY30" s="481"/>
      <c r="AZ30" s="482"/>
      <c r="BA30" s="480"/>
      <c r="BB30" s="481"/>
      <c r="BC30" s="481"/>
      <c r="BD30" s="481"/>
      <c r="BE30" s="481"/>
      <c r="BF30" s="481"/>
      <c r="BG30" s="481"/>
      <c r="BH30" s="481"/>
      <c r="BI30" s="481"/>
      <c r="BJ30" s="481"/>
      <c r="BK30" s="481"/>
      <c r="BL30" s="482"/>
      <c r="BM30" s="480"/>
      <c r="BN30" s="481"/>
      <c r="BO30" s="481"/>
      <c r="BP30" s="481"/>
      <c r="BQ30" s="481"/>
      <c r="BR30" s="481"/>
      <c r="BS30" s="481"/>
      <c r="BT30" s="481"/>
      <c r="BU30" s="481"/>
      <c r="BV30" s="481"/>
      <c r="BW30" s="481"/>
      <c r="BX30" s="482"/>
      <c r="BY30" s="480"/>
      <c r="BZ30" s="481"/>
      <c r="CA30" s="481"/>
      <c r="CB30" s="481"/>
      <c r="CC30" s="481"/>
      <c r="CD30" s="481"/>
      <c r="CE30" s="481"/>
      <c r="CF30" s="481"/>
      <c r="CG30" s="481"/>
      <c r="CH30" s="481"/>
      <c r="CI30" s="481"/>
      <c r="CJ30" s="482"/>
      <c r="CK30" s="480"/>
      <c r="CL30" s="481"/>
      <c r="CM30" s="481"/>
      <c r="CN30" s="481"/>
      <c r="CO30" s="481"/>
      <c r="CP30" s="481"/>
      <c r="CQ30" s="481"/>
      <c r="CR30" s="481"/>
      <c r="CS30" s="481"/>
      <c r="CT30" s="481"/>
      <c r="CU30" s="481"/>
      <c r="CV30" s="482"/>
      <c r="CW30" s="480"/>
      <c r="CX30" s="481"/>
      <c r="CY30" s="481"/>
      <c r="CZ30" s="481"/>
      <c r="DA30" s="481"/>
      <c r="DB30" s="481"/>
      <c r="DC30" s="481"/>
      <c r="DD30" s="481"/>
      <c r="DE30" s="481"/>
      <c r="DF30" s="481"/>
      <c r="DG30" s="481"/>
      <c r="DH30" s="482"/>
      <c r="DI30" s="480"/>
      <c r="DJ30" s="481"/>
      <c r="DK30" s="481"/>
      <c r="DL30" s="481"/>
      <c r="DM30" s="481"/>
      <c r="DN30" s="481"/>
      <c r="DO30" s="481"/>
      <c r="DP30" s="481"/>
      <c r="DQ30" s="481"/>
      <c r="DR30" s="481"/>
      <c r="DS30" s="481"/>
      <c r="DT30" s="482"/>
    </row>
    <row r="31" spans="2:124" x14ac:dyDescent="0.4">
      <c r="B31" s="789" t="s">
        <v>834</v>
      </c>
      <c r="C31" s="483"/>
      <c r="D31" s="484" t="s">
        <v>835</v>
      </c>
      <c r="E31" s="464"/>
      <c r="F31" s="465"/>
      <c r="G31" s="465"/>
      <c r="H31" s="465"/>
      <c r="I31" s="465"/>
      <c r="J31" s="465"/>
      <c r="K31" s="465"/>
      <c r="L31" s="465"/>
      <c r="M31" s="465"/>
      <c r="N31" s="465"/>
      <c r="O31" s="465"/>
      <c r="P31" s="466"/>
      <c r="Q31" s="464"/>
      <c r="R31" s="465"/>
      <c r="S31" s="465"/>
      <c r="T31" s="465"/>
      <c r="U31" s="465"/>
      <c r="V31" s="465"/>
      <c r="W31" s="465"/>
      <c r="X31" s="465"/>
      <c r="Y31" s="465"/>
      <c r="Z31" s="465"/>
      <c r="AA31" s="465"/>
      <c r="AB31" s="466"/>
      <c r="AC31" s="464"/>
      <c r="AD31" s="465"/>
      <c r="AE31" s="465"/>
      <c r="AF31" s="465"/>
      <c r="AG31" s="465"/>
      <c r="AH31" s="465"/>
      <c r="AI31" s="465"/>
      <c r="AJ31" s="465"/>
      <c r="AK31" s="465"/>
      <c r="AL31" s="465"/>
      <c r="AM31" s="465"/>
      <c r="AN31" s="466"/>
      <c r="AO31" s="464"/>
      <c r="AP31" s="465"/>
      <c r="AQ31" s="465"/>
      <c r="AR31" s="465"/>
      <c r="AS31" s="465"/>
      <c r="AT31" s="465"/>
      <c r="AU31" s="465"/>
      <c r="AV31" s="465"/>
      <c r="AW31" s="465"/>
      <c r="AX31" s="465"/>
      <c r="AY31" s="465"/>
      <c r="AZ31" s="466"/>
      <c r="BA31" s="464"/>
      <c r="BB31" s="465"/>
      <c r="BC31" s="465"/>
      <c r="BD31" s="465"/>
      <c r="BE31" s="465"/>
      <c r="BF31" s="465"/>
      <c r="BG31" s="465"/>
      <c r="BH31" s="465"/>
      <c r="BI31" s="465"/>
      <c r="BJ31" s="465"/>
      <c r="BK31" s="465"/>
      <c r="BL31" s="466"/>
      <c r="BM31" s="464"/>
      <c r="BN31" s="465"/>
      <c r="BO31" s="465"/>
      <c r="BP31" s="465"/>
      <c r="BQ31" s="465"/>
      <c r="BR31" s="465"/>
      <c r="BS31" s="465"/>
      <c r="BT31" s="465"/>
      <c r="BU31" s="465"/>
      <c r="BV31" s="465"/>
      <c r="BW31" s="465"/>
      <c r="BX31" s="466"/>
      <c r="BY31" s="464"/>
      <c r="BZ31" s="465"/>
      <c r="CA31" s="465"/>
      <c r="CB31" s="465"/>
      <c r="CC31" s="465"/>
      <c r="CD31" s="465"/>
      <c r="CE31" s="465"/>
      <c r="CF31" s="465"/>
      <c r="CG31" s="465"/>
      <c r="CH31" s="465"/>
      <c r="CI31" s="465"/>
      <c r="CJ31" s="466"/>
      <c r="CK31" s="464"/>
      <c r="CL31" s="465"/>
      <c r="CM31" s="465"/>
      <c r="CN31" s="465"/>
      <c r="CO31" s="465"/>
      <c r="CP31" s="465"/>
      <c r="CQ31" s="465"/>
      <c r="CR31" s="465"/>
      <c r="CS31" s="465"/>
      <c r="CT31" s="465"/>
      <c r="CU31" s="465"/>
      <c r="CV31" s="466"/>
      <c r="CW31" s="464"/>
      <c r="CX31" s="465"/>
      <c r="CY31" s="465"/>
      <c r="CZ31" s="465"/>
      <c r="DA31" s="465"/>
      <c r="DB31" s="465"/>
      <c r="DC31" s="465"/>
      <c r="DD31" s="465"/>
      <c r="DE31" s="465"/>
      <c r="DF31" s="465"/>
      <c r="DG31" s="465"/>
      <c r="DH31" s="466"/>
      <c r="DI31" s="464"/>
      <c r="DJ31" s="465"/>
      <c r="DK31" s="465"/>
      <c r="DL31" s="465"/>
      <c r="DM31" s="465"/>
      <c r="DN31" s="465"/>
      <c r="DO31" s="465"/>
      <c r="DP31" s="465"/>
      <c r="DQ31" s="465"/>
      <c r="DR31" s="465"/>
      <c r="DS31" s="465"/>
      <c r="DT31" s="466"/>
    </row>
    <row r="32" spans="2:124" x14ac:dyDescent="0.4">
      <c r="B32" s="790"/>
      <c r="C32" s="485"/>
      <c r="D32" s="473"/>
      <c r="E32" s="474"/>
      <c r="F32" s="475"/>
      <c r="G32" s="475"/>
      <c r="H32" s="475"/>
      <c r="I32" s="475"/>
      <c r="J32" s="475"/>
      <c r="K32" s="475"/>
      <c r="L32" s="475"/>
      <c r="M32" s="475"/>
      <c r="N32" s="475"/>
      <c r="O32" s="475"/>
      <c r="P32" s="476"/>
      <c r="Q32" s="474"/>
      <c r="R32" s="475"/>
      <c r="S32" s="475"/>
      <c r="T32" s="475"/>
      <c r="U32" s="475"/>
      <c r="V32" s="475"/>
      <c r="W32" s="475"/>
      <c r="X32" s="475"/>
      <c r="Y32" s="475"/>
      <c r="Z32" s="475"/>
      <c r="AA32" s="475"/>
      <c r="AB32" s="476"/>
      <c r="AC32" s="474"/>
      <c r="AD32" s="475"/>
      <c r="AE32" s="475"/>
      <c r="AF32" s="475"/>
      <c r="AG32" s="475"/>
      <c r="AH32" s="475"/>
      <c r="AI32" s="475"/>
      <c r="AJ32" s="475"/>
      <c r="AK32" s="475"/>
      <c r="AL32" s="475"/>
      <c r="AM32" s="475"/>
      <c r="AN32" s="476"/>
      <c r="AO32" s="474"/>
      <c r="AP32" s="475"/>
      <c r="AQ32" s="475"/>
      <c r="AR32" s="475"/>
      <c r="AS32" s="475"/>
      <c r="AT32" s="475"/>
      <c r="AU32" s="475"/>
      <c r="AV32" s="475"/>
      <c r="AW32" s="475"/>
      <c r="AX32" s="475"/>
      <c r="AY32" s="475"/>
      <c r="AZ32" s="476"/>
      <c r="BA32" s="474"/>
      <c r="BB32" s="475"/>
      <c r="BC32" s="475"/>
      <c r="BD32" s="475"/>
      <c r="BE32" s="475"/>
      <c r="BF32" s="475"/>
      <c r="BG32" s="475"/>
      <c r="BH32" s="475"/>
      <c r="BI32" s="475"/>
      <c r="BJ32" s="475"/>
      <c r="BK32" s="475"/>
      <c r="BL32" s="476"/>
      <c r="BM32" s="474"/>
      <c r="BN32" s="475"/>
      <c r="BO32" s="475"/>
      <c r="BP32" s="475"/>
      <c r="BQ32" s="475"/>
      <c r="BR32" s="475"/>
      <c r="BS32" s="475"/>
      <c r="BT32" s="475"/>
      <c r="BU32" s="475"/>
      <c r="BV32" s="475"/>
      <c r="BW32" s="475"/>
      <c r="BX32" s="476"/>
      <c r="BY32" s="474"/>
      <c r="BZ32" s="475"/>
      <c r="CA32" s="475"/>
      <c r="CB32" s="475"/>
      <c r="CC32" s="475"/>
      <c r="CD32" s="475"/>
      <c r="CE32" s="475"/>
      <c r="CF32" s="475"/>
      <c r="CG32" s="475"/>
      <c r="CH32" s="475"/>
      <c r="CI32" s="475"/>
      <c r="CJ32" s="476"/>
      <c r="CK32" s="474"/>
      <c r="CL32" s="475"/>
      <c r="CM32" s="475"/>
      <c r="CN32" s="475"/>
      <c r="CO32" s="475"/>
      <c r="CP32" s="475"/>
      <c r="CQ32" s="475"/>
      <c r="CR32" s="475"/>
      <c r="CS32" s="475"/>
      <c r="CT32" s="475"/>
      <c r="CU32" s="475"/>
      <c r="CV32" s="476"/>
      <c r="CW32" s="474"/>
      <c r="CX32" s="475"/>
      <c r="CY32" s="475"/>
      <c r="CZ32" s="475"/>
      <c r="DA32" s="475"/>
      <c r="DB32" s="475"/>
      <c r="DC32" s="475"/>
      <c r="DD32" s="475"/>
      <c r="DE32" s="475"/>
      <c r="DF32" s="475"/>
      <c r="DG32" s="475"/>
      <c r="DH32" s="476"/>
      <c r="DI32" s="474"/>
      <c r="DJ32" s="475"/>
      <c r="DK32" s="475"/>
      <c r="DL32" s="475"/>
      <c r="DM32" s="475"/>
      <c r="DN32" s="475"/>
      <c r="DO32" s="475"/>
      <c r="DP32" s="475"/>
      <c r="DQ32" s="475"/>
      <c r="DR32" s="475"/>
      <c r="DS32" s="475"/>
      <c r="DT32" s="476"/>
    </row>
    <row r="33" spans="1:124" x14ac:dyDescent="0.4">
      <c r="B33" s="790"/>
      <c r="C33" s="485"/>
      <c r="D33" s="477" t="s">
        <v>829</v>
      </c>
      <c r="E33" s="474"/>
      <c r="F33" s="475"/>
      <c r="G33" s="475"/>
      <c r="H33" s="475"/>
      <c r="I33" s="475"/>
      <c r="J33" s="475"/>
      <c r="K33" s="475"/>
      <c r="L33" s="475"/>
      <c r="M33" s="475"/>
      <c r="N33" s="475"/>
      <c r="O33" s="475"/>
      <c r="P33" s="476"/>
      <c r="Q33" s="474"/>
      <c r="R33" s="475"/>
      <c r="S33" s="475"/>
      <c r="T33" s="475"/>
      <c r="U33" s="475"/>
      <c r="V33" s="475"/>
      <c r="W33" s="475"/>
      <c r="X33" s="475"/>
      <c r="Y33" s="475"/>
      <c r="Z33" s="475"/>
      <c r="AA33" s="475"/>
      <c r="AB33" s="476"/>
      <c r="AC33" s="474"/>
      <c r="AD33" s="475"/>
      <c r="AE33" s="475"/>
      <c r="AF33" s="475"/>
      <c r="AG33" s="475"/>
      <c r="AH33" s="475"/>
      <c r="AI33" s="475"/>
      <c r="AJ33" s="475"/>
      <c r="AK33" s="475"/>
      <c r="AL33" s="475"/>
      <c r="AM33" s="475"/>
      <c r="AN33" s="476"/>
      <c r="AO33" s="474"/>
      <c r="AP33" s="475"/>
      <c r="AQ33" s="475"/>
      <c r="AR33" s="475"/>
      <c r="AS33" s="475"/>
      <c r="AT33" s="475"/>
      <c r="AU33" s="475"/>
      <c r="AV33" s="475"/>
      <c r="AW33" s="475"/>
      <c r="AX33" s="475"/>
      <c r="AY33" s="475"/>
      <c r="AZ33" s="476"/>
      <c r="BA33" s="474"/>
      <c r="BB33" s="475"/>
      <c r="BC33" s="475"/>
      <c r="BD33" s="475"/>
      <c r="BE33" s="475"/>
      <c r="BF33" s="475"/>
      <c r="BG33" s="475"/>
      <c r="BH33" s="475"/>
      <c r="BI33" s="475"/>
      <c r="BJ33" s="475"/>
      <c r="BK33" s="475"/>
      <c r="BL33" s="476"/>
      <c r="BM33" s="474"/>
      <c r="BN33" s="475"/>
      <c r="BO33" s="475"/>
      <c r="BP33" s="475"/>
      <c r="BQ33" s="475"/>
      <c r="BR33" s="475"/>
      <c r="BS33" s="475"/>
      <c r="BT33" s="475"/>
      <c r="BU33" s="475"/>
      <c r="BV33" s="475"/>
      <c r="BW33" s="475"/>
      <c r="BX33" s="476"/>
      <c r="BY33" s="474"/>
      <c r="BZ33" s="475"/>
      <c r="CA33" s="475"/>
      <c r="CB33" s="475"/>
      <c r="CC33" s="475"/>
      <c r="CD33" s="475"/>
      <c r="CE33" s="475"/>
      <c r="CF33" s="475"/>
      <c r="CG33" s="475"/>
      <c r="CH33" s="475"/>
      <c r="CI33" s="475"/>
      <c r="CJ33" s="476"/>
      <c r="CK33" s="474"/>
      <c r="CL33" s="475"/>
      <c r="CM33" s="475"/>
      <c r="CN33" s="475"/>
      <c r="CO33" s="475"/>
      <c r="CP33" s="475"/>
      <c r="CQ33" s="475"/>
      <c r="CR33" s="475"/>
      <c r="CS33" s="475"/>
      <c r="CT33" s="475"/>
      <c r="CU33" s="475"/>
      <c r="CV33" s="476"/>
      <c r="CW33" s="474"/>
      <c r="CX33" s="475"/>
      <c r="CY33" s="475"/>
      <c r="CZ33" s="475"/>
      <c r="DA33" s="475"/>
      <c r="DB33" s="475"/>
      <c r="DC33" s="475"/>
      <c r="DD33" s="475"/>
      <c r="DE33" s="475"/>
      <c r="DF33" s="475"/>
      <c r="DG33" s="475"/>
      <c r="DH33" s="476"/>
      <c r="DI33" s="474"/>
      <c r="DJ33" s="475"/>
      <c r="DK33" s="475"/>
      <c r="DL33" s="475"/>
      <c r="DM33" s="475"/>
      <c r="DN33" s="475"/>
      <c r="DO33" s="475"/>
      <c r="DP33" s="475"/>
      <c r="DQ33" s="475"/>
      <c r="DR33" s="475"/>
      <c r="DS33" s="475"/>
      <c r="DT33" s="476"/>
    </row>
    <row r="34" spans="1:124" x14ac:dyDescent="0.4">
      <c r="B34" s="790"/>
      <c r="C34" s="485"/>
      <c r="D34" s="477"/>
      <c r="E34" s="474"/>
      <c r="F34" s="475"/>
      <c r="G34" s="475"/>
      <c r="H34" s="475"/>
      <c r="I34" s="475"/>
      <c r="J34" s="475"/>
      <c r="K34" s="475"/>
      <c r="L34" s="475"/>
      <c r="M34" s="475"/>
      <c r="N34" s="475"/>
      <c r="O34" s="475"/>
      <c r="P34" s="476"/>
      <c r="Q34" s="474"/>
      <c r="R34" s="475"/>
      <c r="S34" s="475"/>
      <c r="T34" s="475"/>
      <c r="U34" s="475"/>
      <c r="V34" s="475"/>
      <c r="W34" s="475"/>
      <c r="X34" s="475"/>
      <c r="Y34" s="475"/>
      <c r="Z34" s="475"/>
      <c r="AA34" s="475"/>
      <c r="AB34" s="476"/>
      <c r="AC34" s="474"/>
      <c r="AD34" s="475"/>
      <c r="AE34" s="475"/>
      <c r="AF34" s="475"/>
      <c r="AG34" s="475"/>
      <c r="AH34" s="475"/>
      <c r="AI34" s="475"/>
      <c r="AJ34" s="475"/>
      <c r="AK34" s="475"/>
      <c r="AL34" s="475"/>
      <c r="AM34" s="475"/>
      <c r="AN34" s="476"/>
      <c r="AO34" s="474"/>
      <c r="AP34" s="475"/>
      <c r="AQ34" s="475"/>
      <c r="AR34" s="475"/>
      <c r="AS34" s="475"/>
      <c r="AT34" s="475"/>
      <c r="AU34" s="475"/>
      <c r="AV34" s="475"/>
      <c r="AW34" s="475"/>
      <c r="AX34" s="475"/>
      <c r="AY34" s="475"/>
      <c r="AZ34" s="476"/>
      <c r="BA34" s="474"/>
      <c r="BB34" s="475"/>
      <c r="BC34" s="475"/>
      <c r="BD34" s="475"/>
      <c r="BE34" s="475"/>
      <c r="BF34" s="475"/>
      <c r="BG34" s="475"/>
      <c r="BH34" s="475"/>
      <c r="BI34" s="475"/>
      <c r="BJ34" s="475"/>
      <c r="BK34" s="475"/>
      <c r="BL34" s="476"/>
      <c r="BM34" s="474"/>
      <c r="BN34" s="475"/>
      <c r="BO34" s="475"/>
      <c r="BP34" s="475"/>
      <c r="BQ34" s="475"/>
      <c r="BR34" s="475"/>
      <c r="BS34" s="475"/>
      <c r="BT34" s="475"/>
      <c r="BU34" s="475"/>
      <c r="BV34" s="475"/>
      <c r="BW34" s="475"/>
      <c r="BX34" s="476"/>
      <c r="BY34" s="474"/>
      <c r="BZ34" s="475"/>
      <c r="CA34" s="475"/>
      <c r="CB34" s="475"/>
      <c r="CC34" s="475"/>
      <c r="CD34" s="475"/>
      <c r="CE34" s="475"/>
      <c r="CF34" s="475"/>
      <c r="CG34" s="475"/>
      <c r="CH34" s="475"/>
      <c r="CI34" s="475"/>
      <c r="CJ34" s="476"/>
      <c r="CK34" s="474"/>
      <c r="CL34" s="475"/>
      <c r="CM34" s="475"/>
      <c r="CN34" s="475"/>
      <c r="CO34" s="475"/>
      <c r="CP34" s="475"/>
      <c r="CQ34" s="475"/>
      <c r="CR34" s="475"/>
      <c r="CS34" s="475"/>
      <c r="CT34" s="475"/>
      <c r="CU34" s="475"/>
      <c r="CV34" s="476"/>
      <c r="CW34" s="474"/>
      <c r="CX34" s="475"/>
      <c r="CY34" s="475"/>
      <c r="CZ34" s="475"/>
      <c r="DA34" s="475"/>
      <c r="DB34" s="475"/>
      <c r="DC34" s="475"/>
      <c r="DD34" s="475"/>
      <c r="DE34" s="475"/>
      <c r="DF34" s="475"/>
      <c r="DG34" s="475"/>
      <c r="DH34" s="476"/>
      <c r="DI34" s="474"/>
      <c r="DJ34" s="475"/>
      <c r="DK34" s="475"/>
      <c r="DL34" s="475"/>
      <c r="DM34" s="475"/>
      <c r="DN34" s="475"/>
      <c r="DO34" s="475"/>
      <c r="DP34" s="475"/>
      <c r="DQ34" s="475"/>
      <c r="DR34" s="475"/>
      <c r="DS34" s="475"/>
      <c r="DT34" s="476"/>
    </row>
    <row r="35" spans="1:124" x14ac:dyDescent="0.4">
      <c r="B35" s="790"/>
      <c r="C35" s="485"/>
      <c r="D35" s="473"/>
      <c r="E35" s="474"/>
      <c r="F35" s="475"/>
      <c r="G35" s="475"/>
      <c r="H35" s="475"/>
      <c r="I35" s="475"/>
      <c r="J35" s="475"/>
      <c r="K35" s="475"/>
      <c r="L35" s="475" t="s">
        <v>113</v>
      </c>
      <c r="M35" s="475"/>
      <c r="N35" s="475"/>
      <c r="O35" s="475"/>
      <c r="P35" s="476"/>
      <c r="Q35" s="474"/>
      <c r="R35" s="475"/>
      <c r="S35" s="475"/>
      <c r="T35" s="475"/>
      <c r="U35" s="475"/>
      <c r="V35" s="475"/>
      <c r="W35" s="475"/>
      <c r="X35" s="475"/>
      <c r="Y35" s="475"/>
      <c r="Z35" s="475"/>
      <c r="AA35" s="475"/>
      <c r="AB35" s="476"/>
      <c r="AC35" s="474"/>
      <c r="AD35" s="475"/>
      <c r="AE35" s="475"/>
      <c r="AF35" s="475"/>
      <c r="AG35" s="475"/>
      <c r="AH35" s="475"/>
      <c r="AI35" s="475"/>
      <c r="AJ35" s="475"/>
      <c r="AK35" s="475"/>
      <c r="AL35" s="475"/>
      <c r="AM35" s="475"/>
      <c r="AN35" s="476"/>
      <c r="AO35" s="474"/>
      <c r="AP35" s="475"/>
      <c r="AQ35" s="475"/>
      <c r="AR35" s="475"/>
      <c r="AS35" s="475"/>
      <c r="AT35" s="475"/>
      <c r="AU35" s="475"/>
      <c r="AV35" s="475"/>
      <c r="AW35" s="475"/>
      <c r="AX35" s="475"/>
      <c r="AY35" s="475"/>
      <c r="AZ35" s="476"/>
      <c r="BA35" s="474"/>
      <c r="BB35" s="475"/>
      <c r="BC35" s="475"/>
      <c r="BD35" s="475"/>
      <c r="BE35" s="475"/>
      <c r="BF35" s="475"/>
      <c r="BG35" s="475"/>
      <c r="BH35" s="475"/>
      <c r="BI35" s="475"/>
      <c r="BJ35" s="475"/>
      <c r="BK35" s="475"/>
      <c r="BL35" s="476"/>
      <c r="BM35" s="474"/>
      <c r="BN35" s="475"/>
      <c r="BO35" s="475"/>
      <c r="BP35" s="475"/>
      <c r="BQ35" s="475"/>
      <c r="BR35" s="475"/>
      <c r="BS35" s="475"/>
      <c r="BT35" s="475"/>
      <c r="BU35" s="475"/>
      <c r="BV35" s="475"/>
      <c r="BW35" s="475"/>
      <c r="BX35" s="476"/>
      <c r="BY35" s="474"/>
      <c r="BZ35" s="475"/>
      <c r="CA35" s="475"/>
      <c r="CB35" s="475"/>
      <c r="CC35" s="475"/>
      <c r="CD35" s="475"/>
      <c r="CE35" s="475"/>
      <c r="CF35" s="475"/>
      <c r="CG35" s="475"/>
      <c r="CH35" s="475"/>
      <c r="CI35" s="475"/>
      <c r="CJ35" s="476"/>
      <c r="CK35" s="474"/>
      <c r="CL35" s="475"/>
      <c r="CM35" s="475"/>
      <c r="CN35" s="475"/>
      <c r="CO35" s="475"/>
      <c r="CP35" s="475"/>
      <c r="CQ35" s="475"/>
      <c r="CR35" s="475"/>
      <c r="CS35" s="475"/>
      <c r="CT35" s="475"/>
      <c r="CU35" s="475"/>
      <c r="CV35" s="476"/>
      <c r="CW35" s="474"/>
      <c r="CX35" s="475"/>
      <c r="CY35" s="475"/>
      <c r="CZ35" s="475"/>
      <c r="DA35" s="475"/>
      <c r="DB35" s="475"/>
      <c r="DC35" s="475"/>
      <c r="DD35" s="475"/>
      <c r="DE35" s="475"/>
      <c r="DF35" s="475"/>
      <c r="DG35" s="475"/>
      <c r="DH35" s="476"/>
      <c r="DI35" s="474"/>
      <c r="DJ35" s="475"/>
      <c r="DK35" s="475"/>
      <c r="DL35" s="475"/>
      <c r="DM35" s="475"/>
      <c r="DN35" s="475"/>
      <c r="DO35" s="475"/>
      <c r="DP35" s="475"/>
      <c r="DQ35" s="475"/>
      <c r="DR35" s="475"/>
      <c r="DS35" s="475"/>
      <c r="DT35" s="476"/>
    </row>
    <row r="36" spans="1:124" x14ac:dyDescent="0.4">
      <c r="B36" s="790"/>
      <c r="C36" s="486"/>
      <c r="D36" s="479"/>
      <c r="E36" s="480"/>
      <c r="F36" s="481"/>
      <c r="G36" s="481"/>
      <c r="H36" s="481"/>
      <c r="I36" s="481"/>
      <c r="J36" s="481"/>
      <c r="K36" s="481"/>
      <c r="L36" s="481"/>
      <c r="M36" s="481"/>
      <c r="N36" s="481"/>
      <c r="O36" s="481"/>
      <c r="P36" s="482"/>
      <c r="Q36" s="480"/>
      <c r="R36" s="481"/>
      <c r="S36" s="481"/>
      <c r="T36" s="481"/>
      <c r="U36" s="481"/>
      <c r="V36" s="481"/>
      <c r="W36" s="481"/>
      <c r="X36" s="481"/>
      <c r="Y36" s="481"/>
      <c r="Z36" s="481"/>
      <c r="AA36" s="481"/>
      <c r="AB36" s="482"/>
      <c r="AC36" s="480"/>
      <c r="AD36" s="481"/>
      <c r="AE36" s="481"/>
      <c r="AF36" s="481"/>
      <c r="AG36" s="481"/>
      <c r="AH36" s="481"/>
      <c r="AI36" s="481"/>
      <c r="AJ36" s="481"/>
      <c r="AK36" s="481"/>
      <c r="AL36" s="481"/>
      <c r="AM36" s="481"/>
      <c r="AN36" s="482"/>
      <c r="AO36" s="480"/>
      <c r="AP36" s="481"/>
      <c r="AQ36" s="481"/>
      <c r="AR36" s="481"/>
      <c r="AS36" s="481"/>
      <c r="AT36" s="481"/>
      <c r="AU36" s="481"/>
      <c r="AV36" s="481"/>
      <c r="AW36" s="481"/>
      <c r="AX36" s="481"/>
      <c r="AY36" s="481"/>
      <c r="AZ36" s="482"/>
      <c r="BA36" s="480"/>
      <c r="BB36" s="481"/>
      <c r="BC36" s="481"/>
      <c r="BD36" s="481"/>
      <c r="BE36" s="481"/>
      <c r="BF36" s="481"/>
      <c r="BG36" s="481"/>
      <c r="BH36" s="481"/>
      <c r="BI36" s="481"/>
      <c r="BJ36" s="481"/>
      <c r="BK36" s="481"/>
      <c r="BL36" s="482"/>
      <c r="BM36" s="480"/>
      <c r="BN36" s="481"/>
      <c r="BO36" s="481"/>
      <c r="BP36" s="481"/>
      <c r="BQ36" s="481"/>
      <c r="BR36" s="481"/>
      <c r="BS36" s="481"/>
      <c r="BT36" s="481"/>
      <c r="BU36" s="481"/>
      <c r="BV36" s="481"/>
      <c r="BW36" s="481"/>
      <c r="BX36" s="482"/>
      <c r="BY36" s="480"/>
      <c r="BZ36" s="481"/>
      <c r="CA36" s="481"/>
      <c r="CB36" s="481"/>
      <c r="CC36" s="481"/>
      <c r="CD36" s="481"/>
      <c r="CE36" s="481"/>
      <c r="CF36" s="481"/>
      <c r="CG36" s="481"/>
      <c r="CH36" s="481"/>
      <c r="CI36" s="481"/>
      <c r="CJ36" s="482"/>
      <c r="CK36" s="480"/>
      <c r="CL36" s="481"/>
      <c r="CM36" s="481"/>
      <c r="CN36" s="481"/>
      <c r="CO36" s="481"/>
      <c r="CP36" s="481"/>
      <c r="CQ36" s="481"/>
      <c r="CR36" s="481"/>
      <c r="CS36" s="481"/>
      <c r="CT36" s="481"/>
      <c r="CU36" s="481"/>
      <c r="CV36" s="482"/>
      <c r="CW36" s="480"/>
      <c r="CX36" s="481"/>
      <c r="CY36" s="481"/>
      <c r="CZ36" s="481"/>
      <c r="DA36" s="481"/>
      <c r="DB36" s="481"/>
      <c r="DC36" s="481"/>
      <c r="DD36" s="481"/>
      <c r="DE36" s="481"/>
      <c r="DF36" s="481"/>
      <c r="DG36" s="481"/>
      <c r="DH36" s="482"/>
      <c r="DI36" s="480"/>
      <c r="DJ36" s="481"/>
      <c r="DK36" s="481"/>
      <c r="DL36" s="481"/>
      <c r="DM36" s="481"/>
      <c r="DN36" s="481"/>
      <c r="DO36" s="481"/>
      <c r="DP36" s="481"/>
      <c r="DQ36" s="481"/>
      <c r="DR36" s="481"/>
      <c r="DS36" s="481"/>
      <c r="DT36" s="482"/>
    </row>
    <row r="37" spans="1:124" x14ac:dyDescent="0.4">
      <c r="B37" s="791" t="s">
        <v>836</v>
      </c>
      <c r="C37" s="487"/>
      <c r="D37" s="463" t="s">
        <v>837</v>
      </c>
      <c r="E37" s="488"/>
      <c r="F37" s="489"/>
      <c r="G37" s="489"/>
      <c r="H37" s="489"/>
      <c r="I37" s="489"/>
      <c r="J37" s="489"/>
      <c r="K37" s="489"/>
      <c r="L37" s="489"/>
      <c r="M37" s="489"/>
      <c r="N37" s="489"/>
      <c r="O37" s="489"/>
      <c r="P37" s="490"/>
      <c r="Q37" s="488"/>
      <c r="R37" s="489"/>
      <c r="S37" s="489"/>
      <c r="T37" s="489"/>
      <c r="U37" s="489"/>
      <c r="V37" s="489"/>
      <c r="W37" s="489"/>
      <c r="X37" s="489"/>
      <c r="Y37" s="489"/>
      <c r="Z37" s="489"/>
      <c r="AA37" s="489"/>
      <c r="AB37" s="490"/>
      <c r="AC37" s="488"/>
      <c r="AD37" s="489"/>
      <c r="AE37" s="489"/>
      <c r="AF37" s="489"/>
      <c r="AG37" s="489"/>
      <c r="AH37" s="489"/>
      <c r="AI37" s="489"/>
      <c r="AJ37" s="489"/>
      <c r="AK37" s="489"/>
      <c r="AL37" s="489"/>
      <c r="AM37" s="489"/>
      <c r="AN37" s="490"/>
      <c r="AO37" s="488"/>
      <c r="AP37" s="489"/>
      <c r="AQ37" s="489"/>
      <c r="AR37" s="489"/>
      <c r="AS37" s="489"/>
      <c r="AT37" s="489"/>
      <c r="AU37" s="489"/>
      <c r="AV37" s="489"/>
      <c r="AW37" s="489"/>
      <c r="AX37" s="489"/>
      <c r="AY37" s="489"/>
      <c r="AZ37" s="490"/>
      <c r="BA37" s="488"/>
      <c r="BB37" s="489"/>
      <c r="BC37" s="489"/>
      <c r="BD37" s="489"/>
      <c r="BE37" s="489"/>
      <c r="BF37" s="489"/>
      <c r="BG37" s="489"/>
      <c r="BH37" s="489"/>
      <c r="BI37" s="489"/>
      <c r="BJ37" s="489"/>
      <c r="BK37" s="489"/>
      <c r="BL37" s="490"/>
      <c r="BM37" s="488"/>
      <c r="BN37" s="489"/>
      <c r="BO37" s="489"/>
      <c r="BP37" s="489"/>
      <c r="BQ37" s="489"/>
      <c r="BR37" s="489"/>
      <c r="BS37" s="489"/>
      <c r="BT37" s="489"/>
      <c r="BU37" s="489"/>
      <c r="BV37" s="489"/>
      <c r="BW37" s="489"/>
      <c r="BX37" s="490"/>
      <c r="BY37" s="488"/>
      <c r="BZ37" s="489"/>
      <c r="CA37" s="489"/>
      <c r="CB37" s="489"/>
      <c r="CC37" s="489"/>
      <c r="CD37" s="489"/>
      <c r="CE37" s="489"/>
      <c r="CF37" s="489"/>
      <c r="CG37" s="489"/>
      <c r="CH37" s="489"/>
      <c r="CI37" s="489"/>
      <c r="CJ37" s="490"/>
      <c r="CK37" s="488"/>
      <c r="CL37" s="489"/>
      <c r="CM37" s="489"/>
      <c r="CN37" s="489"/>
      <c r="CO37" s="489"/>
      <c r="CP37" s="489"/>
      <c r="CQ37" s="489"/>
      <c r="CR37" s="489"/>
      <c r="CS37" s="489"/>
      <c r="CT37" s="489"/>
      <c r="CU37" s="489"/>
      <c r="CV37" s="490"/>
      <c r="CW37" s="488"/>
      <c r="CX37" s="489"/>
      <c r="CY37" s="489"/>
      <c r="CZ37" s="489"/>
      <c r="DA37" s="489"/>
      <c r="DB37" s="489"/>
      <c r="DC37" s="489"/>
      <c r="DD37" s="489"/>
      <c r="DE37" s="489"/>
      <c r="DF37" s="489"/>
      <c r="DG37" s="489"/>
      <c r="DH37" s="490"/>
      <c r="DI37" s="488"/>
      <c r="DJ37" s="489"/>
      <c r="DK37" s="489"/>
      <c r="DL37" s="489"/>
      <c r="DM37" s="489"/>
      <c r="DN37" s="489"/>
      <c r="DO37" s="489"/>
      <c r="DP37" s="489"/>
      <c r="DQ37" s="489"/>
      <c r="DR37" s="489"/>
      <c r="DS37" s="489"/>
      <c r="DT37" s="490"/>
    </row>
    <row r="38" spans="1:124" x14ac:dyDescent="0.4">
      <c r="B38" s="792"/>
      <c r="C38" s="491"/>
      <c r="D38" s="492"/>
      <c r="E38" s="493"/>
      <c r="F38" s="494"/>
      <c r="G38" s="494"/>
      <c r="H38" s="494"/>
      <c r="I38" s="494"/>
      <c r="J38" s="494"/>
      <c r="K38" s="494"/>
      <c r="L38" s="494"/>
      <c r="M38" s="494"/>
      <c r="N38" s="494"/>
      <c r="O38" s="494"/>
      <c r="P38" s="495"/>
      <c r="Q38" s="493"/>
      <c r="R38" s="494"/>
      <c r="S38" s="494"/>
      <c r="T38" s="494"/>
      <c r="U38" s="494"/>
      <c r="V38" s="494"/>
      <c r="W38" s="494"/>
      <c r="X38" s="494"/>
      <c r="Y38" s="494"/>
      <c r="Z38" s="494"/>
      <c r="AA38" s="494"/>
      <c r="AB38" s="495"/>
      <c r="AC38" s="493"/>
      <c r="AD38" s="494"/>
      <c r="AE38" s="494"/>
      <c r="AF38" s="494"/>
      <c r="AG38" s="494"/>
      <c r="AH38" s="494"/>
      <c r="AI38" s="494"/>
      <c r="AJ38" s="494"/>
      <c r="AK38" s="494"/>
      <c r="AL38" s="494"/>
      <c r="AM38" s="494"/>
      <c r="AN38" s="495"/>
      <c r="AO38" s="493"/>
      <c r="AP38" s="494"/>
      <c r="AQ38" s="494"/>
      <c r="AR38" s="494"/>
      <c r="AS38" s="494"/>
      <c r="AT38" s="494"/>
      <c r="AU38" s="494"/>
      <c r="AV38" s="494"/>
      <c r="AW38" s="494"/>
      <c r="AX38" s="494"/>
      <c r="AY38" s="494"/>
      <c r="AZ38" s="495"/>
      <c r="BA38" s="493"/>
      <c r="BB38" s="494"/>
      <c r="BC38" s="494"/>
      <c r="BD38" s="494"/>
      <c r="BE38" s="494"/>
      <c r="BF38" s="494"/>
      <c r="BG38" s="494"/>
      <c r="BH38" s="494"/>
      <c r="BI38" s="494"/>
      <c r="BJ38" s="494"/>
      <c r="BK38" s="494"/>
      <c r="BL38" s="495"/>
      <c r="BM38" s="493"/>
      <c r="BN38" s="494"/>
      <c r="BO38" s="494"/>
      <c r="BP38" s="494"/>
      <c r="BQ38" s="494"/>
      <c r="BR38" s="494"/>
      <c r="BS38" s="494"/>
      <c r="BT38" s="494"/>
      <c r="BU38" s="494"/>
      <c r="BV38" s="494"/>
      <c r="BW38" s="494"/>
      <c r="BX38" s="495"/>
      <c r="BY38" s="493"/>
      <c r="BZ38" s="494"/>
      <c r="CA38" s="494"/>
      <c r="CB38" s="494"/>
      <c r="CC38" s="494"/>
      <c r="CD38" s="494"/>
      <c r="CE38" s="494"/>
      <c r="CF38" s="494"/>
      <c r="CG38" s="494"/>
      <c r="CH38" s="494"/>
      <c r="CI38" s="494"/>
      <c r="CJ38" s="495"/>
      <c r="CK38" s="493"/>
      <c r="CL38" s="494"/>
      <c r="CM38" s="494"/>
      <c r="CN38" s="494"/>
      <c r="CO38" s="494"/>
      <c r="CP38" s="494"/>
      <c r="CQ38" s="494"/>
      <c r="CR38" s="494"/>
      <c r="CS38" s="494"/>
      <c r="CT38" s="494"/>
      <c r="CU38" s="494"/>
      <c r="CV38" s="495"/>
      <c r="CW38" s="493"/>
      <c r="CX38" s="494"/>
      <c r="CY38" s="494"/>
      <c r="CZ38" s="494"/>
      <c r="DA38" s="494"/>
      <c r="DB38" s="494"/>
      <c r="DC38" s="494"/>
      <c r="DD38" s="494"/>
      <c r="DE38" s="494"/>
      <c r="DF38" s="494"/>
      <c r="DG38" s="494"/>
      <c r="DH38" s="495"/>
      <c r="DI38" s="493"/>
      <c r="DJ38" s="494"/>
      <c r="DK38" s="494"/>
      <c r="DL38" s="494"/>
      <c r="DM38" s="494"/>
      <c r="DN38" s="494"/>
      <c r="DO38" s="494"/>
      <c r="DP38" s="494"/>
      <c r="DQ38" s="494"/>
      <c r="DR38" s="494"/>
      <c r="DS38" s="494"/>
      <c r="DT38" s="495"/>
    </row>
    <row r="39" spans="1:124" x14ac:dyDescent="0.4">
      <c r="B39" s="792"/>
      <c r="C39" s="491"/>
      <c r="D39" s="492"/>
      <c r="E39" s="493"/>
      <c r="F39" s="494"/>
      <c r="G39" s="494"/>
      <c r="H39" s="494"/>
      <c r="I39" s="494"/>
      <c r="J39" s="494"/>
      <c r="K39" s="494"/>
      <c r="L39" s="494"/>
      <c r="M39" s="494"/>
      <c r="N39" s="494"/>
      <c r="O39" s="494"/>
      <c r="P39" s="495"/>
      <c r="Q39" s="493"/>
      <c r="R39" s="494"/>
      <c r="S39" s="494"/>
      <c r="T39" s="494"/>
      <c r="U39" s="494"/>
      <c r="V39" s="494"/>
      <c r="W39" s="494"/>
      <c r="X39" s="494"/>
      <c r="Y39" s="494"/>
      <c r="Z39" s="494"/>
      <c r="AA39" s="494"/>
      <c r="AB39" s="495"/>
      <c r="AC39" s="493"/>
      <c r="AD39" s="494"/>
      <c r="AE39" s="494"/>
      <c r="AF39" s="494"/>
      <c r="AG39" s="494"/>
      <c r="AH39" s="494"/>
      <c r="AI39" s="494"/>
      <c r="AJ39" s="494"/>
      <c r="AK39" s="494"/>
      <c r="AL39" s="494"/>
      <c r="AM39" s="494"/>
      <c r="AN39" s="495"/>
      <c r="AO39" s="493"/>
      <c r="AP39" s="494"/>
      <c r="AQ39" s="494"/>
      <c r="AR39" s="494"/>
      <c r="AS39" s="494"/>
      <c r="AT39" s="494"/>
      <c r="AU39" s="494"/>
      <c r="AV39" s="494"/>
      <c r="AW39" s="494"/>
      <c r="AX39" s="494"/>
      <c r="AY39" s="494"/>
      <c r="AZ39" s="495"/>
      <c r="BA39" s="493"/>
      <c r="BB39" s="494"/>
      <c r="BC39" s="494"/>
      <c r="BD39" s="494"/>
      <c r="BE39" s="494"/>
      <c r="BF39" s="494"/>
      <c r="BG39" s="494"/>
      <c r="BH39" s="494"/>
      <c r="BI39" s="494"/>
      <c r="BJ39" s="494"/>
      <c r="BK39" s="494"/>
      <c r="BL39" s="495"/>
      <c r="BM39" s="493"/>
      <c r="BN39" s="494"/>
      <c r="BO39" s="494"/>
      <c r="BP39" s="494"/>
      <c r="BQ39" s="494"/>
      <c r="BR39" s="494"/>
      <c r="BS39" s="494"/>
      <c r="BT39" s="494"/>
      <c r="BU39" s="494"/>
      <c r="BV39" s="494"/>
      <c r="BW39" s="494"/>
      <c r="BX39" s="495"/>
      <c r="BY39" s="493"/>
      <c r="BZ39" s="494"/>
      <c r="CA39" s="494"/>
      <c r="CB39" s="494"/>
      <c r="CC39" s="494"/>
      <c r="CD39" s="494"/>
      <c r="CE39" s="494"/>
      <c r="CF39" s="494"/>
      <c r="CG39" s="494"/>
      <c r="CH39" s="494"/>
      <c r="CI39" s="494"/>
      <c r="CJ39" s="495"/>
      <c r="CK39" s="493"/>
      <c r="CL39" s="494"/>
      <c r="CM39" s="494"/>
      <c r="CN39" s="494"/>
      <c r="CO39" s="494"/>
      <c r="CP39" s="494"/>
      <c r="CQ39" s="494"/>
      <c r="CR39" s="494"/>
      <c r="CS39" s="494"/>
      <c r="CT39" s="494"/>
      <c r="CU39" s="494"/>
      <c r="CV39" s="495"/>
      <c r="CW39" s="493"/>
      <c r="CX39" s="494"/>
      <c r="CY39" s="494"/>
      <c r="CZ39" s="494"/>
      <c r="DA39" s="494"/>
      <c r="DB39" s="494"/>
      <c r="DC39" s="494"/>
      <c r="DD39" s="494"/>
      <c r="DE39" s="494"/>
      <c r="DF39" s="494"/>
      <c r="DG39" s="494"/>
      <c r="DH39" s="495"/>
      <c r="DI39" s="493"/>
      <c r="DJ39" s="494"/>
      <c r="DK39" s="494"/>
      <c r="DL39" s="494"/>
      <c r="DM39" s="494"/>
      <c r="DN39" s="494"/>
      <c r="DO39" s="494"/>
      <c r="DP39" s="494"/>
      <c r="DQ39" s="494"/>
      <c r="DR39" s="494"/>
      <c r="DS39" s="494"/>
      <c r="DT39" s="495"/>
    </row>
    <row r="40" spans="1:124" x14ac:dyDescent="0.4">
      <c r="B40" s="792"/>
      <c r="C40" s="491"/>
      <c r="D40" s="492"/>
      <c r="E40" s="493"/>
      <c r="F40" s="494"/>
      <c r="G40" s="494"/>
      <c r="H40" s="494"/>
      <c r="I40" s="494"/>
      <c r="J40" s="494"/>
      <c r="K40" s="494"/>
      <c r="L40" s="494"/>
      <c r="M40" s="494"/>
      <c r="N40" s="494"/>
      <c r="O40" s="494"/>
      <c r="P40" s="495"/>
      <c r="Q40" s="493"/>
      <c r="R40" s="494"/>
      <c r="S40" s="494"/>
      <c r="T40" s="494"/>
      <c r="U40" s="494"/>
      <c r="V40" s="494"/>
      <c r="W40" s="494"/>
      <c r="X40" s="494"/>
      <c r="Y40" s="494"/>
      <c r="Z40" s="494"/>
      <c r="AA40" s="494"/>
      <c r="AB40" s="495"/>
      <c r="AC40" s="493"/>
      <c r="AD40" s="494"/>
      <c r="AE40" s="494"/>
      <c r="AF40" s="494"/>
      <c r="AG40" s="494"/>
      <c r="AH40" s="494"/>
      <c r="AI40" s="494"/>
      <c r="AJ40" s="494"/>
      <c r="AK40" s="494"/>
      <c r="AL40" s="494"/>
      <c r="AM40" s="494"/>
      <c r="AN40" s="495"/>
      <c r="AO40" s="493"/>
      <c r="AP40" s="494"/>
      <c r="AQ40" s="494"/>
      <c r="AR40" s="494"/>
      <c r="AS40" s="494"/>
      <c r="AT40" s="494"/>
      <c r="AU40" s="494"/>
      <c r="AV40" s="494"/>
      <c r="AW40" s="494"/>
      <c r="AX40" s="494"/>
      <c r="AY40" s="494"/>
      <c r="AZ40" s="495"/>
      <c r="BA40" s="493"/>
      <c r="BB40" s="494"/>
      <c r="BC40" s="494"/>
      <c r="BD40" s="494"/>
      <c r="BE40" s="494"/>
      <c r="BF40" s="494"/>
      <c r="BG40" s="494"/>
      <c r="BH40" s="494"/>
      <c r="BI40" s="494"/>
      <c r="BJ40" s="494"/>
      <c r="BK40" s="494"/>
      <c r="BL40" s="495"/>
      <c r="BM40" s="493"/>
      <c r="BN40" s="494"/>
      <c r="BO40" s="494"/>
      <c r="BP40" s="494"/>
      <c r="BQ40" s="494"/>
      <c r="BR40" s="494"/>
      <c r="BS40" s="494"/>
      <c r="BT40" s="494"/>
      <c r="BU40" s="494"/>
      <c r="BV40" s="494"/>
      <c r="BW40" s="494"/>
      <c r="BX40" s="495"/>
      <c r="BY40" s="493"/>
      <c r="BZ40" s="494"/>
      <c r="CA40" s="494"/>
      <c r="CB40" s="494"/>
      <c r="CC40" s="494"/>
      <c r="CD40" s="494"/>
      <c r="CE40" s="494"/>
      <c r="CF40" s="494"/>
      <c r="CG40" s="494"/>
      <c r="CH40" s="494"/>
      <c r="CI40" s="494"/>
      <c r="CJ40" s="495"/>
      <c r="CK40" s="493"/>
      <c r="CL40" s="494"/>
      <c r="CM40" s="494"/>
      <c r="CN40" s="494"/>
      <c r="CO40" s="494"/>
      <c r="CP40" s="494"/>
      <c r="CQ40" s="494"/>
      <c r="CR40" s="494"/>
      <c r="CS40" s="494"/>
      <c r="CT40" s="494"/>
      <c r="CU40" s="494"/>
      <c r="CV40" s="495"/>
      <c r="CW40" s="493"/>
      <c r="CX40" s="494"/>
      <c r="CY40" s="494"/>
      <c r="CZ40" s="494"/>
      <c r="DA40" s="494"/>
      <c r="DB40" s="494"/>
      <c r="DC40" s="494"/>
      <c r="DD40" s="494"/>
      <c r="DE40" s="494"/>
      <c r="DF40" s="494"/>
      <c r="DG40" s="494"/>
      <c r="DH40" s="495"/>
      <c r="DI40" s="493"/>
      <c r="DJ40" s="494"/>
      <c r="DK40" s="494"/>
      <c r="DL40" s="494"/>
      <c r="DM40" s="494"/>
      <c r="DN40" s="494"/>
      <c r="DO40" s="494"/>
      <c r="DP40" s="494"/>
      <c r="DQ40" s="494"/>
      <c r="DR40" s="494"/>
      <c r="DS40" s="494"/>
      <c r="DT40" s="495"/>
    </row>
    <row r="41" spans="1:124" x14ac:dyDescent="0.4">
      <c r="B41" s="792"/>
      <c r="C41" s="491"/>
      <c r="D41" s="492"/>
      <c r="E41" s="493"/>
      <c r="F41" s="494"/>
      <c r="G41" s="494"/>
      <c r="H41" s="494"/>
      <c r="I41" s="494"/>
      <c r="J41" s="494"/>
      <c r="K41" s="494"/>
      <c r="L41" s="494"/>
      <c r="M41" s="494"/>
      <c r="N41" s="494"/>
      <c r="O41" s="494"/>
      <c r="P41" s="495"/>
      <c r="Q41" s="493"/>
      <c r="R41" s="494"/>
      <c r="S41" s="494"/>
      <c r="T41" s="494"/>
      <c r="U41" s="494"/>
      <c r="V41" s="494"/>
      <c r="W41" s="494"/>
      <c r="X41" s="494"/>
      <c r="Y41" s="494"/>
      <c r="Z41" s="494"/>
      <c r="AA41" s="494"/>
      <c r="AB41" s="495"/>
      <c r="AC41" s="493"/>
      <c r="AD41" s="494"/>
      <c r="AE41" s="494"/>
      <c r="AF41" s="494"/>
      <c r="AG41" s="494"/>
      <c r="AH41" s="494"/>
      <c r="AI41" s="494"/>
      <c r="AJ41" s="494"/>
      <c r="AK41" s="494"/>
      <c r="AL41" s="494"/>
      <c r="AM41" s="494"/>
      <c r="AN41" s="495"/>
      <c r="AO41" s="493"/>
      <c r="AP41" s="494"/>
      <c r="AQ41" s="494"/>
      <c r="AR41" s="494"/>
      <c r="AS41" s="494"/>
      <c r="AT41" s="494"/>
      <c r="AU41" s="494"/>
      <c r="AV41" s="494"/>
      <c r="AW41" s="494"/>
      <c r="AX41" s="494"/>
      <c r="AY41" s="494"/>
      <c r="AZ41" s="495"/>
      <c r="BA41" s="493"/>
      <c r="BB41" s="494"/>
      <c r="BC41" s="494"/>
      <c r="BD41" s="494"/>
      <c r="BE41" s="494"/>
      <c r="BF41" s="494"/>
      <c r="BG41" s="494"/>
      <c r="BH41" s="494"/>
      <c r="BI41" s="494"/>
      <c r="BJ41" s="494"/>
      <c r="BK41" s="494"/>
      <c r="BL41" s="495"/>
      <c r="BM41" s="493"/>
      <c r="BN41" s="494"/>
      <c r="BO41" s="494"/>
      <c r="BP41" s="494"/>
      <c r="BQ41" s="494"/>
      <c r="BR41" s="494"/>
      <c r="BS41" s="494"/>
      <c r="BT41" s="494"/>
      <c r="BU41" s="494"/>
      <c r="BV41" s="494"/>
      <c r="BW41" s="494"/>
      <c r="BX41" s="495"/>
      <c r="BY41" s="493"/>
      <c r="BZ41" s="494"/>
      <c r="CA41" s="494"/>
      <c r="CB41" s="494"/>
      <c r="CC41" s="494"/>
      <c r="CD41" s="494"/>
      <c r="CE41" s="494"/>
      <c r="CF41" s="494"/>
      <c r="CG41" s="494"/>
      <c r="CH41" s="494"/>
      <c r="CI41" s="494"/>
      <c r="CJ41" s="495"/>
      <c r="CK41" s="493"/>
      <c r="CL41" s="494"/>
      <c r="CM41" s="494"/>
      <c r="CN41" s="494"/>
      <c r="CO41" s="494"/>
      <c r="CP41" s="494"/>
      <c r="CQ41" s="494"/>
      <c r="CR41" s="494"/>
      <c r="CS41" s="494"/>
      <c r="CT41" s="494"/>
      <c r="CU41" s="494"/>
      <c r="CV41" s="495"/>
      <c r="CW41" s="493"/>
      <c r="CX41" s="494"/>
      <c r="CY41" s="494"/>
      <c r="CZ41" s="494"/>
      <c r="DA41" s="494"/>
      <c r="DB41" s="494"/>
      <c r="DC41" s="494"/>
      <c r="DD41" s="494"/>
      <c r="DE41" s="494"/>
      <c r="DF41" s="494"/>
      <c r="DG41" s="494"/>
      <c r="DH41" s="495"/>
      <c r="DI41" s="493"/>
      <c r="DJ41" s="494"/>
      <c r="DK41" s="494"/>
      <c r="DL41" s="494"/>
      <c r="DM41" s="494"/>
      <c r="DN41" s="494"/>
      <c r="DO41" s="494"/>
      <c r="DP41" s="494"/>
      <c r="DQ41" s="494"/>
      <c r="DR41" s="494"/>
      <c r="DS41" s="494"/>
      <c r="DT41" s="495"/>
    </row>
    <row r="42" spans="1:124" x14ac:dyDescent="0.4">
      <c r="B42" s="792"/>
      <c r="C42" s="491"/>
      <c r="D42" s="492"/>
      <c r="E42" s="496"/>
      <c r="F42" s="497"/>
      <c r="G42" s="497"/>
      <c r="H42" s="497"/>
      <c r="I42" s="497"/>
      <c r="J42" s="497"/>
      <c r="K42" s="497"/>
      <c r="L42" s="497"/>
      <c r="M42" s="497"/>
      <c r="N42" s="497"/>
      <c r="O42" s="497"/>
      <c r="P42" s="498"/>
      <c r="Q42" s="496"/>
      <c r="R42" s="497"/>
      <c r="S42" s="497"/>
      <c r="T42" s="497"/>
      <c r="U42" s="497"/>
      <c r="V42" s="497"/>
      <c r="W42" s="497"/>
      <c r="X42" s="497"/>
      <c r="Y42" s="497"/>
      <c r="Z42" s="497"/>
      <c r="AA42" s="497"/>
      <c r="AB42" s="498"/>
      <c r="AC42" s="496"/>
      <c r="AD42" s="497"/>
      <c r="AE42" s="497"/>
      <c r="AF42" s="497"/>
      <c r="AG42" s="497"/>
      <c r="AH42" s="497"/>
      <c r="AI42" s="497"/>
      <c r="AJ42" s="497"/>
      <c r="AK42" s="497"/>
      <c r="AL42" s="497"/>
      <c r="AM42" s="497"/>
      <c r="AN42" s="498"/>
      <c r="AO42" s="496"/>
      <c r="AP42" s="497"/>
      <c r="AQ42" s="497"/>
      <c r="AR42" s="497"/>
      <c r="AS42" s="497"/>
      <c r="AT42" s="497"/>
      <c r="AU42" s="497"/>
      <c r="AV42" s="497"/>
      <c r="AW42" s="497"/>
      <c r="AX42" s="497"/>
      <c r="AY42" s="497"/>
      <c r="AZ42" s="498"/>
      <c r="BA42" s="496"/>
      <c r="BB42" s="497"/>
      <c r="BC42" s="497"/>
      <c r="BD42" s="497"/>
      <c r="BE42" s="497"/>
      <c r="BF42" s="497"/>
      <c r="BG42" s="497"/>
      <c r="BH42" s="497"/>
      <c r="BI42" s="497"/>
      <c r="BJ42" s="497"/>
      <c r="BK42" s="497"/>
      <c r="BL42" s="498"/>
      <c r="BM42" s="496"/>
      <c r="BN42" s="497"/>
      <c r="BO42" s="497"/>
      <c r="BP42" s="497"/>
      <c r="BQ42" s="497"/>
      <c r="BR42" s="497"/>
      <c r="BS42" s="497"/>
      <c r="BT42" s="497"/>
      <c r="BU42" s="497"/>
      <c r="BV42" s="497"/>
      <c r="BW42" s="497"/>
      <c r="BX42" s="498"/>
      <c r="BY42" s="496"/>
      <c r="BZ42" s="497"/>
      <c r="CA42" s="497"/>
      <c r="CB42" s="497"/>
      <c r="CC42" s="497"/>
      <c r="CD42" s="497"/>
      <c r="CE42" s="497"/>
      <c r="CF42" s="497"/>
      <c r="CG42" s="497"/>
      <c r="CH42" s="497"/>
      <c r="CI42" s="497"/>
      <c r="CJ42" s="498"/>
      <c r="CK42" s="496"/>
      <c r="CL42" s="497"/>
      <c r="CM42" s="497"/>
      <c r="CN42" s="497"/>
      <c r="CO42" s="497"/>
      <c r="CP42" s="497"/>
      <c r="CQ42" s="497"/>
      <c r="CR42" s="497"/>
      <c r="CS42" s="497"/>
      <c r="CT42" s="497"/>
      <c r="CU42" s="497"/>
      <c r="CV42" s="498"/>
      <c r="CW42" s="496"/>
      <c r="CX42" s="497"/>
      <c r="CY42" s="497"/>
      <c r="CZ42" s="497"/>
      <c r="DA42" s="497"/>
      <c r="DB42" s="497"/>
      <c r="DC42" s="497"/>
      <c r="DD42" s="497"/>
      <c r="DE42" s="497"/>
      <c r="DF42" s="497"/>
      <c r="DG42" s="497"/>
      <c r="DH42" s="498"/>
      <c r="DI42" s="496"/>
      <c r="DJ42" s="497"/>
      <c r="DK42" s="497"/>
      <c r="DL42" s="497"/>
      <c r="DM42" s="497"/>
      <c r="DN42" s="497"/>
      <c r="DO42" s="497"/>
      <c r="DP42" s="497"/>
      <c r="DQ42" s="497"/>
      <c r="DR42" s="497"/>
      <c r="DS42" s="497"/>
      <c r="DT42" s="498"/>
    </row>
    <row r="43" spans="1:124" x14ac:dyDescent="0.4">
      <c r="B43" s="793"/>
      <c r="C43" s="499"/>
      <c r="D43" s="479"/>
      <c r="E43" s="500"/>
      <c r="F43" s="501"/>
      <c r="G43" s="501"/>
      <c r="H43" s="501"/>
      <c r="I43" s="501"/>
      <c r="J43" s="501"/>
      <c r="K43" s="501"/>
      <c r="L43" s="501"/>
      <c r="M43" s="501"/>
      <c r="N43" s="501"/>
      <c r="O43" s="501"/>
      <c r="P43" s="502"/>
      <c r="Q43" s="500"/>
      <c r="R43" s="501"/>
      <c r="S43" s="501"/>
      <c r="T43" s="501"/>
      <c r="U43" s="501"/>
      <c r="V43" s="501"/>
      <c r="W43" s="501"/>
      <c r="X43" s="501"/>
      <c r="Y43" s="501"/>
      <c r="Z43" s="501"/>
      <c r="AA43" s="501"/>
      <c r="AB43" s="502"/>
      <c r="AC43" s="500"/>
      <c r="AD43" s="501"/>
      <c r="AE43" s="501"/>
      <c r="AF43" s="501"/>
      <c r="AG43" s="501"/>
      <c r="AH43" s="501"/>
      <c r="AI43" s="501"/>
      <c r="AJ43" s="501"/>
      <c r="AK43" s="501"/>
      <c r="AL43" s="501"/>
      <c r="AM43" s="501"/>
      <c r="AN43" s="502"/>
      <c r="AO43" s="500"/>
      <c r="AP43" s="501"/>
      <c r="AQ43" s="501"/>
      <c r="AR43" s="501"/>
      <c r="AS43" s="501"/>
      <c r="AT43" s="501"/>
      <c r="AU43" s="501"/>
      <c r="AV43" s="501"/>
      <c r="AW43" s="501"/>
      <c r="AX43" s="501"/>
      <c r="AY43" s="501"/>
      <c r="AZ43" s="502"/>
      <c r="BA43" s="500"/>
      <c r="BB43" s="501"/>
      <c r="BC43" s="501"/>
      <c r="BD43" s="501"/>
      <c r="BE43" s="501"/>
      <c r="BF43" s="501"/>
      <c r="BG43" s="501"/>
      <c r="BH43" s="501"/>
      <c r="BI43" s="501"/>
      <c r="BJ43" s="501"/>
      <c r="BK43" s="501"/>
      <c r="BL43" s="502"/>
      <c r="BM43" s="500"/>
      <c r="BN43" s="501"/>
      <c r="BO43" s="501"/>
      <c r="BP43" s="501"/>
      <c r="BQ43" s="501"/>
      <c r="BR43" s="501"/>
      <c r="BS43" s="501"/>
      <c r="BT43" s="501"/>
      <c r="BU43" s="501"/>
      <c r="BV43" s="501"/>
      <c r="BW43" s="501"/>
      <c r="BX43" s="502"/>
      <c r="BY43" s="500"/>
      <c r="BZ43" s="501"/>
      <c r="CA43" s="501"/>
      <c r="CB43" s="501"/>
      <c r="CC43" s="501"/>
      <c r="CD43" s="501"/>
      <c r="CE43" s="501"/>
      <c r="CF43" s="501"/>
      <c r="CG43" s="501"/>
      <c r="CH43" s="501"/>
      <c r="CI43" s="501"/>
      <c r="CJ43" s="502"/>
      <c r="CK43" s="500"/>
      <c r="CL43" s="501"/>
      <c r="CM43" s="501"/>
      <c r="CN43" s="501"/>
      <c r="CO43" s="501"/>
      <c r="CP43" s="501"/>
      <c r="CQ43" s="501"/>
      <c r="CR43" s="501"/>
      <c r="CS43" s="501"/>
      <c r="CT43" s="501"/>
      <c r="CU43" s="501"/>
      <c r="CV43" s="502"/>
      <c r="CW43" s="500"/>
      <c r="CX43" s="501"/>
      <c r="CY43" s="501"/>
      <c r="CZ43" s="501"/>
      <c r="DA43" s="501"/>
      <c r="DB43" s="501"/>
      <c r="DC43" s="501"/>
      <c r="DD43" s="501"/>
      <c r="DE43" s="501"/>
      <c r="DF43" s="501"/>
      <c r="DG43" s="501"/>
      <c r="DH43" s="502"/>
      <c r="DI43" s="500"/>
      <c r="DJ43" s="501"/>
      <c r="DK43" s="501"/>
      <c r="DL43" s="501"/>
      <c r="DM43" s="501"/>
      <c r="DN43" s="501"/>
      <c r="DO43" s="501"/>
      <c r="DP43" s="501"/>
      <c r="DQ43" s="501"/>
      <c r="DR43" s="501"/>
      <c r="DS43" s="501"/>
      <c r="DT43" s="502"/>
    </row>
    <row r="44" spans="1:124" ht="15" customHeight="1" x14ac:dyDescent="0.4">
      <c r="B44" s="458" t="s">
        <v>838</v>
      </c>
      <c r="C44" s="458"/>
      <c r="D44" s="458"/>
    </row>
    <row r="45" spans="1:124" ht="15" customHeight="1" x14ac:dyDescent="0.4">
      <c r="A45" s="503"/>
      <c r="B45" s="457" t="s">
        <v>839</v>
      </c>
      <c r="C45" s="458"/>
      <c r="D45" s="458"/>
      <c r="E45" s="503"/>
      <c r="F45" s="503"/>
      <c r="G45" s="503"/>
      <c r="H45" s="503"/>
      <c r="I45" s="503"/>
      <c r="J45" s="503"/>
      <c r="K45" s="503"/>
      <c r="L45" s="503"/>
      <c r="M45" s="503"/>
      <c r="N45" s="503"/>
      <c r="O45" s="503"/>
      <c r="P45" s="503"/>
      <c r="Q45" s="503"/>
      <c r="R45" s="503"/>
      <c r="S45" s="503"/>
      <c r="T45" s="503"/>
    </row>
    <row r="46" spans="1:124" x14ac:dyDescent="0.4">
      <c r="A46" s="503"/>
      <c r="E46" s="503"/>
      <c r="F46" s="503"/>
      <c r="G46" s="503"/>
      <c r="H46" s="503"/>
      <c r="I46" s="503"/>
      <c r="J46" s="503"/>
      <c r="K46" s="503"/>
      <c r="L46" s="503"/>
      <c r="M46" s="503"/>
      <c r="N46" s="503"/>
      <c r="O46" s="503"/>
      <c r="P46" s="503"/>
      <c r="Q46" s="503"/>
      <c r="R46" s="503"/>
      <c r="S46" s="503"/>
      <c r="T46" s="503"/>
    </row>
  </sheetData>
  <mergeCells count="23">
    <mergeCell ref="B4:D4"/>
    <mergeCell ref="E4:P4"/>
    <mergeCell ref="B1:D2"/>
    <mergeCell ref="E1:I2"/>
    <mergeCell ref="J1:BX2"/>
    <mergeCell ref="CK1:CV2"/>
    <mergeCell ref="CW1:DT2"/>
    <mergeCell ref="BY6:CJ6"/>
    <mergeCell ref="CK6:CV6"/>
    <mergeCell ref="CW6:DH6"/>
    <mergeCell ref="DI6:DT6"/>
    <mergeCell ref="B7:D7"/>
    <mergeCell ref="B6:D6"/>
    <mergeCell ref="E6:P6"/>
    <mergeCell ref="Q6:AB6"/>
    <mergeCell ref="AC6:AN6"/>
    <mergeCell ref="AO6:AZ6"/>
    <mergeCell ref="BA6:BL6"/>
    <mergeCell ref="B8:B15"/>
    <mergeCell ref="B16:B30"/>
    <mergeCell ref="B31:B36"/>
    <mergeCell ref="B37:B43"/>
    <mergeCell ref="BM6:BX6"/>
  </mergeCells>
  <phoneticPr fontId="3"/>
  <pageMargins left="0.25" right="0.25" top="0.75" bottom="0.75" header="0.3" footer="0.3"/>
  <pageSetup paperSize="8" scale="56"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26"/>
  <sheetViews>
    <sheetView view="pageBreakPreview" zoomScaleNormal="100" zoomScaleSheetLayoutView="100" workbookViewId="0">
      <selection activeCell="Q16" sqref="Q16:R16"/>
    </sheetView>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X1" s="599"/>
      <c r="Y1" s="599"/>
    </row>
    <row r="2" spans="1:25" ht="24.75" customHeight="1" x14ac:dyDescent="0.4">
      <c r="A2" s="600" t="s">
        <v>262</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290</v>
      </c>
      <c r="B5" s="606"/>
      <c r="C5" s="610"/>
      <c r="D5" s="611"/>
      <c r="E5" s="601" t="s">
        <v>33</v>
      </c>
      <c r="F5" s="602"/>
      <c r="G5" s="612" t="s">
        <v>263</v>
      </c>
      <c r="H5" s="604"/>
      <c r="I5" s="604"/>
      <c r="J5" s="604"/>
      <c r="K5" s="604"/>
      <c r="L5" s="604"/>
      <c r="M5" s="604"/>
      <c r="N5" s="604"/>
      <c r="O5" s="614"/>
      <c r="P5" s="614"/>
      <c r="Q5" s="613" t="s">
        <v>67</v>
      </c>
      <c r="R5" s="809"/>
      <c r="S5" s="810"/>
      <c r="T5" s="811"/>
      <c r="U5" s="606" t="s">
        <v>264</v>
      </c>
      <c r="V5" s="606"/>
      <c r="W5" s="606"/>
      <c r="X5" s="606"/>
      <c r="Y5" s="602"/>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c r="B7" s="619"/>
      <c r="C7" s="620"/>
      <c r="D7" s="618"/>
      <c r="E7" s="619"/>
      <c r="F7" s="619"/>
      <c r="G7" s="620"/>
      <c r="H7" s="629"/>
      <c r="I7" s="630"/>
      <c r="J7" s="630"/>
      <c r="K7" s="630"/>
      <c r="L7" s="630"/>
      <c r="M7" s="631"/>
      <c r="N7" s="26"/>
      <c r="O7" s="632"/>
      <c r="P7" s="633"/>
      <c r="Q7" s="634"/>
      <c r="R7" s="635"/>
      <c r="S7" s="634"/>
      <c r="T7" s="636"/>
      <c r="U7" s="635"/>
      <c r="V7" s="618"/>
      <c r="W7" s="619"/>
      <c r="X7" s="619"/>
      <c r="Y7" s="620"/>
    </row>
    <row r="8" spans="1:25" ht="22.7" customHeight="1" x14ac:dyDescent="0.4">
      <c r="A8" s="621" t="s">
        <v>46</v>
      </c>
      <c r="B8" s="622"/>
      <c r="C8" s="623"/>
      <c r="D8" s="621" t="s">
        <v>287</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c r="E9" s="622"/>
      <c r="F9" s="622"/>
      <c r="G9" s="623"/>
      <c r="H9" s="637"/>
      <c r="I9" s="638"/>
      <c r="J9" s="638"/>
      <c r="K9" s="638"/>
      <c r="L9" s="638"/>
      <c r="M9" s="639"/>
      <c r="N9" s="27"/>
      <c r="O9" s="624"/>
      <c r="P9" s="625"/>
      <c r="Q9" s="626"/>
      <c r="R9" s="627"/>
      <c r="S9" s="626"/>
      <c r="T9" s="628"/>
      <c r="U9" s="627"/>
      <c r="V9" s="621"/>
      <c r="W9" s="622"/>
      <c r="X9" s="622"/>
      <c r="Y9" s="623"/>
    </row>
    <row r="10" spans="1:25" ht="22.7" customHeight="1" x14ac:dyDescent="0.4">
      <c r="A10" s="621" t="s">
        <v>265</v>
      </c>
      <c r="B10" s="622"/>
      <c r="C10" s="623"/>
      <c r="D10" s="621" t="s">
        <v>68</v>
      </c>
      <c r="E10" s="622"/>
      <c r="F10" s="622"/>
      <c r="G10" s="623"/>
      <c r="H10" s="812" t="s">
        <v>266</v>
      </c>
      <c r="I10" s="813"/>
      <c r="J10" s="813"/>
      <c r="K10" s="813"/>
      <c r="L10" s="813"/>
      <c r="M10" s="814"/>
      <c r="N10" s="27" t="s">
        <v>69</v>
      </c>
      <c r="O10" s="624"/>
      <c r="P10" s="625"/>
      <c r="Q10" s="626"/>
      <c r="R10" s="627"/>
      <c r="S10" s="626"/>
      <c r="T10" s="628"/>
      <c r="U10" s="627"/>
      <c r="V10" s="621"/>
      <c r="W10" s="622"/>
      <c r="X10" s="622"/>
      <c r="Y10" s="623"/>
    </row>
    <row r="11" spans="1:25" ht="22.7" customHeight="1" x14ac:dyDescent="0.4">
      <c r="A11" s="621"/>
      <c r="B11" s="622"/>
      <c r="C11" s="623"/>
      <c r="D11" s="621"/>
      <c r="E11" s="622"/>
      <c r="F11" s="622"/>
      <c r="G11" s="623"/>
      <c r="H11" s="621"/>
      <c r="I11" s="622"/>
      <c r="J11" s="622"/>
      <c r="K11" s="622"/>
      <c r="L11" s="622"/>
      <c r="M11" s="623"/>
      <c r="N11" s="27"/>
      <c r="O11" s="624"/>
      <c r="P11" s="625"/>
      <c r="Q11" s="626"/>
      <c r="R11" s="627"/>
      <c r="S11" s="626"/>
      <c r="T11" s="628"/>
      <c r="U11" s="627"/>
      <c r="V11" s="621"/>
      <c r="W11" s="622"/>
      <c r="X11" s="622"/>
      <c r="Y11" s="623"/>
    </row>
    <row r="12" spans="1:25" ht="22.7" customHeight="1" x14ac:dyDescent="0.4">
      <c r="A12" s="621" t="s">
        <v>267</v>
      </c>
      <c r="B12" s="622"/>
      <c r="C12" s="623"/>
      <c r="D12" s="621" t="s">
        <v>291</v>
      </c>
      <c r="E12" s="622"/>
      <c r="F12" s="622"/>
      <c r="G12" s="623"/>
      <c r="H12" s="621" t="s">
        <v>292</v>
      </c>
      <c r="I12" s="622"/>
      <c r="J12" s="622"/>
      <c r="K12" s="622"/>
      <c r="L12" s="622"/>
      <c r="M12" s="623"/>
      <c r="N12" s="27" t="s">
        <v>54</v>
      </c>
      <c r="O12" s="624"/>
      <c r="P12" s="625"/>
      <c r="Q12" s="626"/>
      <c r="R12" s="627"/>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c r="B19"/>
      <c r="C19"/>
      <c r="D19"/>
      <c r="E19"/>
      <c r="F19"/>
      <c r="G19"/>
      <c r="H19"/>
      <c r="I19"/>
      <c r="J19"/>
      <c r="K19"/>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97">
    <mergeCell ref="A16:C16"/>
    <mergeCell ref="D16:G16"/>
    <mergeCell ref="H16:M16"/>
    <mergeCell ref="O16:P16"/>
    <mergeCell ref="Q16:R16"/>
    <mergeCell ref="A17:C17"/>
    <mergeCell ref="D17:G17"/>
    <mergeCell ref="H17:M17"/>
    <mergeCell ref="O17:P17"/>
    <mergeCell ref="Q17:R17"/>
    <mergeCell ref="D15:G15"/>
    <mergeCell ref="H15:M15"/>
    <mergeCell ref="O15:P15"/>
    <mergeCell ref="Q15:R15"/>
    <mergeCell ref="V17:Y17"/>
    <mergeCell ref="S17:U17"/>
    <mergeCell ref="V15:Y15"/>
    <mergeCell ref="S16:U16"/>
    <mergeCell ref="V16:Y16"/>
    <mergeCell ref="S15:U15"/>
    <mergeCell ref="S14:U14"/>
    <mergeCell ref="V14:Y14"/>
    <mergeCell ref="A13:C13"/>
    <mergeCell ref="D13:G13"/>
    <mergeCell ref="H13:M13"/>
    <mergeCell ref="O13:P13"/>
    <mergeCell ref="Q13:R13"/>
    <mergeCell ref="S13:U13"/>
    <mergeCell ref="A14:C14"/>
    <mergeCell ref="D14:G14"/>
    <mergeCell ref="H14:M14"/>
    <mergeCell ref="O14:P14"/>
    <mergeCell ref="Q14:R14"/>
    <mergeCell ref="A15:C15"/>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13:Y13"/>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S6:U6"/>
    <mergeCell ref="V6:Y6"/>
    <mergeCell ref="A5:D5"/>
    <mergeCell ref="E5:F5"/>
    <mergeCell ref="G5:N5"/>
    <mergeCell ref="O5:P5"/>
    <mergeCell ref="Q5:R5"/>
    <mergeCell ref="S5:T5"/>
    <mergeCell ref="A6:C6"/>
    <mergeCell ref="D6:G6"/>
    <mergeCell ref="H6:M6"/>
    <mergeCell ref="O6:P6"/>
    <mergeCell ref="Q6:R6"/>
    <mergeCell ref="U5:Y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383</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32</v>
      </c>
      <c r="B5" s="606"/>
      <c r="C5" s="610"/>
      <c r="D5" s="611"/>
      <c r="E5" s="601" t="s">
        <v>33</v>
      </c>
      <c r="F5" s="602"/>
      <c r="G5" s="612" t="s">
        <v>203</v>
      </c>
      <c r="H5" s="604"/>
      <c r="I5" s="604"/>
      <c r="J5" s="604"/>
      <c r="K5" s="604"/>
      <c r="L5" s="604"/>
      <c r="M5" s="604"/>
      <c r="N5" s="605"/>
      <c r="O5" s="613"/>
      <c r="P5" s="614"/>
      <c r="Q5" s="614"/>
      <c r="R5" s="615"/>
      <c r="S5" s="616">
        <v>100</v>
      </c>
      <c r="T5" s="617"/>
      <c r="U5" s="604" t="s">
        <v>204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205</v>
      </c>
      <c r="E8" s="622"/>
      <c r="F8" s="622"/>
      <c r="G8" s="623"/>
      <c r="H8" s="621" t="s">
        <v>212</v>
      </c>
      <c r="I8" s="622"/>
      <c r="J8" s="622"/>
      <c r="K8" s="622"/>
      <c r="L8" s="622"/>
      <c r="M8" s="623"/>
      <c r="N8" s="27" t="s">
        <v>209</v>
      </c>
      <c r="O8" s="624"/>
      <c r="P8" s="625"/>
      <c r="Q8" s="626"/>
      <c r="R8" s="627"/>
      <c r="S8" s="626"/>
      <c r="T8" s="628"/>
      <c r="U8" s="627"/>
      <c r="V8" s="621"/>
      <c r="W8" s="622"/>
      <c r="X8" s="622"/>
      <c r="Y8" s="623"/>
    </row>
    <row r="9" spans="1:25" ht="22.7" customHeight="1" x14ac:dyDescent="0.4">
      <c r="A9" s="621"/>
      <c r="B9" s="622"/>
      <c r="C9" s="623"/>
      <c r="D9" s="621" t="s">
        <v>206</v>
      </c>
      <c r="E9" s="622"/>
      <c r="F9" s="622"/>
      <c r="G9" s="623"/>
      <c r="H9" s="637" t="s">
        <v>212</v>
      </c>
      <c r="I9" s="638"/>
      <c r="J9" s="638"/>
      <c r="K9" s="638"/>
      <c r="L9" s="638"/>
      <c r="M9" s="639"/>
      <c r="N9" s="27" t="s">
        <v>209</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208</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AN37"/>
  <sheetViews>
    <sheetView view="pageBreakPreview" zoomScaleNormal="100" zoomScaleSheetLayoutView="100" workbookViewId="0">
      <selection activeCell="D12" sqref="D12:N18"/>
    </sheetView>
  </sheetViews>
  <sheetFormatPr defaultColWidth="9" defaultRowHeight="13.5" x14ac:dyDescent="0.4"/>
  <cols>
    <col min="1" max="1" width="2.625" style="12" customWidth="1"/>
    <col min="2" max="2" width="4" style="13" bestFit="1" customWidth="1"/>
    <col min="3" max="19" width="2.625" style="12" customWidth="1"/>
    <col min="20" max="20" width="3.25" style="12" customWidth="1"/>
    <col min="21" max="69" width="2.625" style="12" customWidth="1"/>
    <col min="70" max="16384" width="9" style="12"/>
  </cols>
  <sheetData>
    <row r="2" spans="2:40" ht="18.75" x14ac:dyDescent="0.4">
      <c r="B2" s="11" t="s">
        <v>8</v>
      </c>
    </row>
    <row r="5" spans="2:40" x14ac:dyDescent="0.4">
      <c r="B5" s="13" t="s">
        <v>9</v>
      </c>
      <c r="C5" s="12" t="s">
        <v>175</v>
      </c>
    </row>
    <row r="8" spans="2:40" x14ac:dyDescent="0.4">
      <c r="B8" s="13" t="s">
        <v>10</v>
      </c>
      <c r="C8" s="12" t="s">
        <v>11</v>
      </c>
    </row>
    <row r="10" spans="2:40" x14ac:dyDescent="0.4">
      <c r="D10" s="532" t="s">
        <v>12</v>
      </c>
      <c r="E10" s="533"/>
      <c r="F10" s="533"/>
      <c r="G10" s="533"/>
      <c r="H10" s="533"/>
      <c r="I10" s="533"/>
      <c r="J10" s="533"/>
      <c r="K10" s="533"/>
      <c r="L10" s="533"/>
      <c r="M10" s="533"/>
      <c r="N10" s="533"/>
      <c r="O10" s="536" t="s">
        <v>13</v>
      </c>
      <c r="P10" s="536"/>
      <c r="Q10" s="536"/>
      <c r="R10" s="536"/>
      <c r="S10" s="536"/>
      <c r="T10" s="536"/>
      <c r="U10" s="538" t="s">
        <v>14</v>
      </c>
      <c r="V10" s="539"/>
      <c r="W10" s="539"/>
      <c r="X10" s="539"/>
      <c r="Y10" s="539"/>
      <c r="Z10" s="540"/>
      <c r="AA10" s="544" t="s">
        <v>15</v>
      </c>
      <c r="AB10" s="545"/>
      <c r="AC10" s="545"/>
      <c r="AD10" s="545"/>
      <c r="AE10" s="545"/>
      <c r="AF10" s="545"/>
      <c r="AG10" s="545"/>
      <c r="AH10" s="545"/>
      <c r="AI10" s="545"/>
      <c r="AJ10" s="545"/>
      <c r="AK10" s="545"/>
      <c r="AL10" s="545"/>
      <c r="AM10" s="545"/>
      <c r="AN10" s="546"/>
    </row>
    <row r="11" spans="2: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2:40" ht="13.7" customHeight="1" x14ac:dyDescent="0.15">
      <c r="C12" s="38"/>
      <c r="D12" s="532" t="s">
        <v>16</v>
      </c>
      <c r="E12" s="533"/>
      <c r="F12" s="533"/>
      <c r="G12" s="533"/>
      <c r="H12" s="533"/>
      <c r="I12" s="533"/>
      <c r="J12" s="533"/>
      <c r="K12" s="533"/>
      <c r="L12" s="533"/>
      <c r="M12" s="533"/>
      <c r="N12" s="533"/>
      <c r="O12" s="821" t="s">
        <v>176</v>
      </c>
      <c r="P12" s="822"/>
      <c r="Q12" s="822"/>
      <c r="R12" s="822"/>
      <c r="S12" s="822"/>
      <c r="T12" s="823"/>
      <c r="U12" s="562">
        <v>126</v>
      </c>
      <c r="V12" s="830"/>
      <c r="W12" s="830"/>
      <c r="X12" s="830"/>
      <c r="Y12" s="830"/>
      <c r="Z12" s="831"/>
      <c r="AA12" s="571" t="s">
        <v>179</v>
      </c>
      <c r="AB12" s="572"/>
      <c r="AC12" s="572"/>
      <c r="AD12" s="572"/>
      <c r="AE12" s="572"/>
      <c r="AF12" s="572"/>
      <c r="AG12" s="572"/>
      <c r="AH12" s="572"/>
      <c r="AI12" s="572"/>
      <c r="AJ12" s="572"/>
      <c r="AK12" s="572"/>
      <c r="AL12" s="572"/>
      <c r="AM12" s="572"/>
      <c r="AN12" s="573"/>
    </row>
    <row r="13" spans="2:40" x14ac:dyDescent="0.15">
      <c r="C13" s="38"/>
      <c r="D13" s="551"/>
      <c r="E13" s="552"/>
      <c r="F13" s="552"/>
      <c r="G13" s="552"/>
      <c r="H13" s="552"/>
      <c r="I13" s="552"/>
      <c r="J13" s="552"/>
      <c r="K13" s="552"/>
      <c r="L13" s="552"/>
      <c r="M13" s="552"/>
      <c r="N13" s="552"/>
      <c r="O13" s="824"/>
      <c r="P13" s="825"/>
      <c r="Q13" s="825"/>
      <c r="R13" s="825"/>
      <c r="S13" s="825"/>
      <c r="T13" s="826"/>
      <c r="U13" s="565"/>
      <c r="V13" s="832"/>
      <c r="W13" s="832"/>
      <c r="X13" s="832"/>
      <c r="Y13" s="832"/>
      <c r="Z13" s="833"/>
      <c r="AA13" s="574"/>
      <c r="AB13" s="575"/>
      <c r="AC13" s="575"/>
      <c r="AD13" s="575"/>
      <c r="AE13" s="575"/>
      <c r="AF13" s="575"/>
      <c r="AG13" s="575"/>
      <c r="AH13" s="575"/>
      <c r="AI13" s="575"/>
      <c r="AJ13" s="575"/>
      <c r="AK13" s="575"/>
      <c r="AL13" s="575"/>
      <c r="AM13" s="575"/>
      <c r="AN13" s="576"/>
    </row>
    <row r="14" spans="2:40" x14ac:dyDescent="0.15">
      <c r="C14" s="38"/>
      <c r="D14" s="551"/>
      <c r="E14" s="552"/>
      <c r="F14" s="552"/>
      <c r="G14" s="552"/>
      <c r="H14" s="552"/>
      <c r="I14" s="552"/>
      <c r="J14" s="552"/>
      <c r="K14" s="552"/>
      <c r="L14" s="552"/>
      <c r="M14" s="552"/>
      <c r="N14" s="552"/>
      <c r="O14" s="824"/>
      <c r="P14" s="825"/>
      <c r="Q14" s="825"/>
      <c r="R14" s="825"/>
      <c r="S14" s="825"/>
      <c r="T14" s="826"/>
      <c r="U14" s="565"/>
      <c r="V14" s="832"/>
      <c r="W14" s="832"/>
      <c r="X14" s="832"/>
      <c r="Y14" s="832"/>
      <c r="Z14" s="833"/>
      <c r="AA14" s="574"/>
      <c r="AB14" s="575"/>
      <c r="AC14" s="575"/>
      <c r="AD14" s="575"/>
      <c r="AE14" s="575"/>
      <c r="AF14" s="575"/>
      <c r="AG14" s="575"/>
      <c r="AH14" s="575"/>
      <c r="AI14" s="575"/>
      <c r="AJ14" s="575"/>
      <c r="AK14" s="575"/>
      <c r="AL14" s="575"/>
      <c r="AM14" s="575"/>
      <c r="AN14" s="576"/>
    </row>
    <row r="15" spans="2:40" x14ac:dyDescent="0.15">
      <c r="C15" s="38"/>
      <c r="D15" s="551"/>
      <c r="E15" s="552"/>
      <c r="F15" s="552"/>
      <c r="G15" s="552"/>
      <c r="H15" s="552"/>
      <c r="I15" s="552"/>
      <c r="J15" s="552"/>
      <c r="K15" s="552"/>
      <c r="L15" s="552"/>
      <c r="M15" s="552"/>
      <c r="N15" s="552"/>
      <c r="O15" s="824"/>
      <c r="P15" s="825"/>
      <c r="Q15" s="825"/>
      <c r="R15" s="825"/>
      <c r="S15" s="825"/>
      <c r="T15" s="826"/>
      <c r="U15" s="565"/>
      <c r="V15" s="832"/>
      <c r="W15" s="832"/>
      <c r="X15" s="832"/>
      <c r="Y15" s="832"/>
      <c r="Z15" s="833"/>
      <c r="AA15" s="574"/>
      <c r="AB15" s="575"/>
      <c r="AC15" s="575"/>
      <c r="AD15" s="575"/>
      <c r="AE15" s="575"/>
      <c r="AF15" s="575"/>
      <c r="AG15" s="575"/>
      <c r="AH15" s="575"/>
      <c r="AI15" s="575"/>
      <c r="AJ15" s="575"/>
      <c r="AK15" s="575"/>
      <c r="AL15" s="575"/>
      <c r="AM15" s="575"/>
      <c r="AN15" s="576"/>
    </row>
    <row r="16" spans="2:40" x14ac:dyDescent="0.15">
      <c r="C16" s="38"/>
      <c r="D16" s="551"/>
      <c r="E16" s="552"/>
      <c r="F16" s="552"/>
      <c r="G16" s="552"/>
      <c r="H16" s="552"/>
      <c r="I16" s="552"/>
      <c r="J16" s="552"/>
      <c r="K16" s="552"/>
      <c r="L16" s="552"/>
      <c r="M16" s="552"/>
      <c r="N16" s="552"/>
      <c r="O16" s="824"/>
      <c r="P16" s="825"/>
      <c r="Q16" s="825"/>
      <c r="R16" s="825"/>
      <c r="S16" s="825"/>
      <c r="T16" s="826"/>
      <c r="U16" s="565"/>
      <c r="V16" s="832"/>
      <c r="W16" s="832"/>
      <c r="X16" s="832"/>
      <c r="Y16" s="832"/>
      <c r="Z16" s="833"/>
      <c r="AA16" s="574"/>
      <c r="AB16" s="575"/>
      <c r="AC16" s="575"/>
      <c r="AD16" s="575"/>
      <c r="AE16" s="575"/>
      <c r="AF16" s="575"/>
      <c r="AG16" s="575"/>
      <c r="AH16" s="575"/>
      <c r="AI16" s="575"/>
      <c r="AJ16" s="575"/>
      <c r="AK16" s="575"/>
      <c r="AL16" s="575"/>
      <c r="AM16" s="575"/>
      <c r="AN16" s="576"/>
    </row>
    <row r="17" spans="2:40" x14ac:dyDescent="0.15">
      <c r="C17" s="38"/>
      <c r="D17" s="551"/>
      <c r="E17" s="552"/>
      <c r="F17" s="552"/>
      <c r="G17" s="552"/>
      <c r="H17" s="552"/>
      <c r="I17" s="552"/>
      <c r="J17" s="552"/>
      <c r="K17" s="552"/>
      <c r="L17" s="552"/>
      <c r="M17" s="552"/>
      <c r="N17" s="552"/>
      <c r="O17" s="824"/>
      <c r="P17" s="825"/>
      <c r="Q17" s="825"/>
      <c r="R17" s="825"/>
      <c r="S17" s="825"/>
      <c r="T17" s="826"/>
      <c r="U17" s="565"/>
      <c r="V17" s="832"/>
      <c r="W17" s="832"/>
      <c r="X17" s="832"/>
      <c r="Y17" s="832"/>
      <c r="Z17" s="833"/>
      <c r="AA17" s="574"/>
      <c r="AB17" s="575"/>
      <c r="AC17" s="575"/>
      <c r="AD17" s="575"/>
      <c r="AE17" s="575"/>
      <c r="AF17" s="575"/>
      <c r="AG17" s="575"/>
      <c r="AH17" s="575"/>
      <c r="AI17" s="575"/>
      <c r="AJ17" s="575"/>
      <c r="AK17" s="575"/>
      <c r="AL17" s="575"/>
      <c r="AM17" s="575"/>
      <c r="AN17" s="576"/>
    </row>
    <row r="18" spans="2:40" x14ac:dyDescent="0.15">
      <c r="C18" s="38"/>
      <c r="D18" s="534"/>
      <c r="E18" s="535"/>
      <c r="F18" s="535"/>
      <c r="G18" s="535"/>
      <c r="H18" s="535"/>
      <c r="I18" s="535"/>
      <c r="J18" s="535"/>
      <c r="K18" s="535"/>
      <c r="L18" s="535"/>
      <c r="M18" s="535"/>
      <c r="N18" s="535"/>
      <c r="O18" s="827"/>
      <c r="P18" s="828"/>
      <c r="Q18" s="828"/>
      <c r="R18" s="828"/>
      <c r="S18" s="828"/>
      <c r="T18" s="829"/>
      <c r="U18" s="834"/>
      <c r="V18" s="835"/>
      <c r="W18" s="835"/>
      <c r="X18" s="835"/>
      <c r="Y18" s="835"/>
      <c r="Z18" s="836"/>
      <c r="AA18" s="577"/>
      <c r="AB18" s="578"/>
      <c r="AC18" s="578"/>
      <c r="AD18" s="578"/>
      <c r="AE18" s="578"/>
      <c r="AF18" s="578"/>
      <c r="AG18" s="578"/>
      <c r="AH18" s="578"/>
      <c r="AI18" s="578"/>
      <c r="AJ18" s="578"/>
      <c r="AK18" s="578"/>
      <c r="AL18" s="578"/>
      <c r="AM18" s="578"/>
      <c r="AN18" s="579"/>
    </row>
    <row r="19" spans="2:40"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0"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0" x14ac:dyDescent="0.4">
      <c r="B21" s="13" t="s">
        <v>18</v>
      </c>
      <c r="C21" s="12" t="s">
        <v>19</v>
      </c>
      <c r="AB21" s="35"/>
      <c r="AC21" s="35"/>
      <c r="AD21" s="35"/>
      <c r="AE21" s="35"/>
      <c r="AF21" s="35"/>
      <c r="AG21" s="35"/>
    </row>
    <row r="22" spans="2:40" ht="14.25" thickBot="1" x14ac:dyDescent="0.45">
      <c r="S22" s="12" t="s">
        <v>20</v>
      </c>
      <c r="AB22" s="39"/>
      <c r="AC22" s="39"/>
      <c r="AD22" s="39"/>
      <c r="AE22" s="39"/>
      <c r="AF22" s="39"/>
      <c r="AG22" s="39"/>
    </row>
    <row r="23" spans="2:40" ht="13.7" customHeight="1" x14ac:dyDescent="0.4">
      <c r="B23" s="12"/>
      <c r="D23" s="526" t="s">
        <v>21</v>
      </c>
      <c r="E23" s="594"/>
      <c r="G23" s="13"/>
      <c r="I23" s="837" t="s">
        <v>22</v>
      </c>
      <c r="J23" s="838"/>
      <c r="M23" s="35"/>
      <c r="N23" s="580" t="s">
        <v>23</v>
      </c>
      <c r="O23" s="581"/>
      <c r="S23" s="843" t="s">
        <v>24</v>
      </c>
      <c r="T23" s="844"/>
      <c r="X23" s="526" t="s">
        <v>25</v>
      </c>
      <c r="Y23" s="527"/>
      <c r="AA23" s="39"/>
      <c r="AB23" s="39"/>
      <c r="AC23" s="39"/>
      <c r="AF23" s="39"/>
      <c r="AG23" s="39"/>
      <c r="AH23" s="39"/>
    </row>
    <row r="24" spans="2:40" x14ac:dyDescent="0.4">
      <c r="B24" s="12"/>
      <c r="D24" s="528"/>
      <c r="E24" s="529"/>
      <c r="G24" s="13"/>
      <c r="I24" s="839"/>
      <c r="J24" s="840"/>
      <c r="M24" s="35"/>
      <c r="N24" s="582"/>
      <c r="O24" s="583"/>
      <c r="S24" s="845"/>
      <c r="T24" s="846"/>
      <c r="X24" s="528"/>
      <c r="Y24" s="529"/>
      <c r="AA24" s="39"/>
      <c r="AB24" s="39"/>
      <c r="AC24" s="39"/>
      <c r="AF24" s="39"/>
      <c r="AG24" s="39"/>
      <c r="AH24" s="39"/>
    </row>
    <row r="25" spans="2:40" ht="13.7" customHeight="1" x14ac:dyDescent="0.4">
      <c r="B25" s="12"/>
      <c r="D25" s="528"/>
      <c r="E25" s="529"/>
      <c r="G25" s="13"/>
      <c r="I25" s="839"/>
      <c r="J25" s="840"/>
      <c r="M25" s="35"/>
      <c r="N25" s="582"/>
      <c r="O25" s="583"/>
      <c r="S25" s="845"/>
      <c r="T25" s="846"/>
      <c r="X25" s="528"/>
      <c r="Y25" s="529"/>
    </row>
    <row r="26" spans="2:40" ht="13.7" customHeight="1" x14ac:dyDescent="0.4">
      <c r="B26" s="12"/>
      <c r="D26" s="528"/>
      <c r="E26" s="529"/>
      <c r="G26" s="13"/>
      <c r="I26" s="839"/>
      <c r="J26" s="840"/>
      <c r="M26" s="35"/>
      <c r="N26" s="582"/>
      <c r="O26" s="583"/>
      <c r="S26" s="845"/>
      <c r="T26" s="846"/>
      <c r="X26" s="528"/>
      <c r="Y26" s="529"/>
    </row>
    <row r="27" spans="2:40" ht="13.7" customHeight="1" x14ac:dyDescent="0.4">
      <c r="B27" s="12"/>
      <c r="D27" s="528"/>
      <c r="E27" s="529"/>
      <c r="G27" s="13"/>
      <c r="I27" s="839"/>
      <c r="J27" s="840"/>
      <c r="M27" s="35"/>
      <c r="N27" s="582"/>
      <c r="O27" s="583"/>
      <c r="R27" s="35"/>
      <c r="S27" s="845"/>
      <c r="T27" s="846"/>
      <c r="W27" s="35"/>
      <c r="X27" s="528"/>
      <c r="Y27" s="529"/>
      <c r="AE27" s="35"/>
      <c r="AJ27" s="35"/>
    </row>
    <row r="28" spans="2:40" x14ac:dyDescent="0.4">
      <c r="B28" s="12"/>
      <c r="D28" s="528"/>
      <c r="E28" s="529"/>
      <c r="G28" s="13"/>
      <c r="I28" s="839"/>
      <c r="J28" s="840"/>
      <c r="M28" s="35"/>
      <c r="N28" s="582"/>
      <c r="O28" s="583"/>
      <c r="R28" s="35"/>
      <c r="S28" s="845"/>
      <c r="T28" s="846"/>
      <c r="W28" s="35"/>
      <c r="X28" s="528"/>
      <c r="Y28" s="529"/>
      <c r="AE28" s="35"/>
      <c r="AJ28" s="35"/>
    </row>
    <row r="29" spans="2:40" x14ac:dyDescent="0.4">
      <c r="B29" s="12"/>
      <c r="D29" s="528"/>
      <c r="E29" s="529"/>
      <c r="G29" s="13"/>
      <c r="I29" s="839"/>
      <c r="J29" s="840"/>
      <c r="M29" s="35"/>
      <c r="N29" s="582"/>
      <c r="O29" s="583"/>
      <c r="S29" s="845"/>
      <c r="T29" s="846"/>
      <c r="X29" s="528"/>
      <c r="Y29" s="529"/>
    </row>
    <row r="30" spans="2:40" x14ac:dyDescent="0.4">
      <c r="B30" s="12"/>
      <c r="D30" s="528"/>
      <c r="E30" s="529"/>
      <c r="G30" s="13"/>
      <c r="I30" s="839"/>
      <c r="J30" s="840"/>
      <c r="M30" s="35"/>
      <c r="N30" s="582"/>
      <c r="O30" s="583"/>
      <c r="S30" s="845"/>
      <c r="T30" s="846"/>
      <c r="X30" s="528"/>
      <c r="Y30" s="529"/>
    </row>
    <row r="31" spans="2:40" x14ac:dyDescent="0.4">
      <c r="B31" s="12"/>
      <c r="D31" s="528"/>
      <c r="E31" s="529"/>
      <c r="G31" s="13"/>
      <c r="I31" s="839"/>
      <c r="J31" s="840"/>
      <c r="N31" s="582"/>
      <c r="O31" s="583"/>
      <c r="S31" s="845"/>
      <c r="T31" s="846"/>
      <c r="X31" s="528"/>
      <c r="Y31" s="529"/>
    </row>
    <row r="32" spans="2:40" ht="14.25" thickBot="1" x14ac:dyDescent="0.45">
      <c r="B32" s="12"/>
      <c r="D32" s="530"/>
      <c r="E32" s="531"/>
      <c r="G32" s="13"/>
      <c r="I32" s="841"/>
      <c r="J32" s="842"/>
      <c r="N32" s="584"/>
      <c r="O32" s="585"/>
      <c r="S32" s="847"/>
      <c r="T32" s="848"/>
      <c r="X32" s="530"/>
      <c r="Y32" s="531"/>
    </row>
    <row r="33" spans="4:36" ht="14.25" thickBot="1" x14ac:dyDescent="0.45"/>
    <row r="34" spans="4:36" x14ac:dyDescent="0.4">
      <c r="E34" s="36"/>
      <c r="F34" s="36"/>
      <c r="J34" s="37"/>
      <c r="K34" s="815" t="s">
        <v>26</v>
      </c>
      <c r="L34" s="816"/>
      <c r="M34" s="816"/>
      <c r="N34" s="816"/>
      <c r="O34" s="816"/>
      <c r="P34" s="816"/>
      <c r="Q34" s="816"/>
      <c r="R34" s="817"/>
      <c r="T34" s="37"/>
      <c r="U34" s="37"/>
      <c r="Y34" s="37"/>
      <c r="Z34" s="37"/>
      <c r="AD34" s="37"/>
      <c r="AE34" s="37"/>
      <c r="AI34" s="37"/>
      <c r="AJ34" s="37"/>
    </row>
    <row r="35" spans="4:36" ht="14.25" thickBot="1" x14ac:dyDescent="0.45">
      <c r="D35" s="36"/>
      <c r="E35" s="36"/>
      <c r="I35" s="37"/>
      <c r="J35" s="37"/>
      <c r="K35" s="818"/>
      <c r="L35" s="819"/>
      <c r="M35" s="819"/>
      <c r="N35" s="819"/>
      <c r="O35" s="819"/>
      <c r="P35" s="819"/>
      <c r="Q35" s="819"/>
      <c r="R35" s="820"/>
      <c r="S35" s="37"/>
      <c r="T35" s="37"/>
      <c r="X35" s="37"/>
      <c r="Y35" s="37"/>
      <c r="AC35" s="37"/>
      <c r="AD35" s="37"/>
      <c r="AH35" s="37"/>
      <c r="AI35" s="37"/>
    </row>
    <row r="37" spans="4:36" x14ac:dyDescent="0.4">
      <c r="D37" s="12" t="s">
        <v>27</v>
      </c>
    </row>
  </sheetData>
  <mergeCells count="14">
    <mergeCell ref="K34:R35"/>
    <mergeCell ref="D10:N11"/>
    <mergeCell ref="O10:T11"/>
    <mergeCell ref="U10:Z11"/>
    <mergeCell ref="AA10:AN11"/>
    <mergeCell ref="D12:N18"/>
    <mergeCell ref="O12:T18"/>
    <mergeCell ref="U12:Z18"/>
    <mergeCell ref="AA12:AN18"/>
    <mergeCell ref="D23:E32"/>
    <mergeCell ref="I23:J32"/>
    <mergeCell ref="N23:O32"/>
    <mergeCell ref="S23:T32"/>
    <mergeCell ref="X23:Y32"/>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7"/>
  <sheetViews>
    <sheetView view="pageBreakPreview" zoomScaleNormal="100" zoomScaleSheetLayoutView="100" workbookViewId="0">
      <selection activeCell="D12" sqref="D12:N18"/>
    </sheetView>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119</v>
      </c>
      <c r="D4" s="604"/>
      <c r="E4" s="604"/>
      <c r="F4" s="604"/>
      <c r="G4" s="604"/>
      <c r="H4" s="604"/>
      <c r="I4" s="604"/>
      <c r="J4" s="604"/>
      <c r="K4" s="604"/>
      <c r="L4" s="604"/>
      <c r="M4" s="604"/>
      <c r="N4" s="604"/>
      <c r="O4" s="604"/>
      <c r="P4" s="604"/>
      <c r="Q4" s="604"/>
      <c r="R4" s="604"/>
      <c r="S4" s="605"/>
      <c r="T4" s="601" t="s">
        <v>30</v>
      </c>
      <c r="U4" s="602"/>
      <c r="V4" s="601" t="s">
        <v>31</v>
      </c>
      <c r="W4" s="606"/>
      <c r="X4" s="606"/>
      <c r="Y4" s="602"/>
    </row>
    <row r="5" spans="1:25" ht="27.75" customHeight="1" x14ac:dyDescent="0.4">
      <c r="A5" s="601" t="s">
        <v>85</v>
      </c>
      <c r="B5" s="606"/>
      <c r="C5" s="610"/>
      <c r="D5" s="611"/>
      <c r="E5" s="601" t="s">
        <v>33</v>
      </c>
      <c r="F5" s="602"/>
      <c r="G5" s="603" t="s">
        <v>180</v>
      </c>
      <c r="H5" s="604"/>
      <c r="I5" s="604"/>
      <c r="J5" s="604"/>
      <c r="K5" s="604"/>
      <c r="L5" s="604"/>
      <c r="M5" s="604"/>
      <c r="N5" s="605"/>
      <c r="O5" s="613" t="s">
        <v>34</v>
      </c>
      <c r="P5" s="614"/>
      <c r="Q5" s="614" t="s">
        <v>35</v>
      </c>
      <c r="R5" s="615"/>
      <c r="S5" s="616">
        <v>100</v>
      </c>
      <c r="T5" s="617"/>
      <c r="U5" s="604" t="s">
        <v>36</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18"/>
      <c r="I7" s="619"/>
      <c r="J7" s="619"/>
      <c r="K7" s="619"/>
      <c r="L7" s="619"/>
      <c r="M7" s="620"/>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21"/>
      <c r="I9" s="622"/>
      <c r="J9" s="622"/>
      <c r="K9" s="622"/>
      <c r="L9" s="622"/>
      <c r="M9" s="623"/>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51</v>
      </c>
      <c r="B11" s="622"/>
      <c r="C11" s="623"/>
      <c r="D11" s="621" t="s">
        <v>52</v>
      </c>
      <c r="E11" s="622"/>
      <c r="F11" s="622"/>
      <c r="G11" s="623"/>
      <c r="H11" s="849" t="s">
        <v>53</v>
      </c>
      <c r="I11" s="850"/>
      <c r="J11" s="850"/>
      <c r="K11" s="850"/>
      <c r="L11" s="850"/>
      <c r="M11" s="851"/>
      <c r="N11" s="27" t="s">
        <v>54</v>
      </c>
      <c r="O11" s="624"/>
      <c r="P11" s="625"/>
      <c r="Q11" s="626"/>
      <c r="R11" s="627"/>
      <c r="S11" s="626"/>
      <c r="T11" s="628"/>
      <c r="U11" s="627"/>
      <c r="V11" s="621" t="s">
        <v>177</v>
      </c>
      <c r="W11" s="622"/>
      <c r="X11" s="622"/>
      <c r="Y11" s="623"/>
    </row>
    <row r="12" spans="1:25" ht="22.7" customHeight="1" x14ac:dyDescent="0.4">
      <c r="A12" s="621"/>
      <c r="B12" s="622"/>
      <c r="C12" s="623"/>
      <c r="D12" s="621" t="s">
        <v>55</v>
      </c>
      <c r="E12" s="622"/>
      <c r="F12" s="622"/>
      <c r="G12" s="623"/>
      <c r="H12" s="849" t="s">
        <v>56</v>
      </c>
      <c r="I12" s="850"/>
      <c r="J12" s="850"/>
      <c r="K12" s="850"/>
      <c r="L12" s="850"/>
      <c r="M12" s="851"/>
      <c r="N12" s="27" t="s">
        <v>54</v>
      </c>
      <c r="O12" s="624"/>
      <c r="P12" s="625"/>
      <c r="Q12" s="626"/>
      <c r="R12" s="627"/>
      <c r="S12" s="626"/>
      <c r="T12" s="628"/>
      <c r="U12" s="627"/>
      <c r="V12" s="621" t="s">
        <v>178</v>
      </c>
      <c r="W12" s="622"/>
      <c r="X12" s="622"/>
      <c r="Y12" s="623"/>
    </row>
    <row r="13" spans="1:25" ht="22.7" customHeight="1" x14ac:dyDescent="0.4">
      <c r="A13" s="621"/>
      <c r="B13" s="622"/>
      <c r="C13" s="623"/>
      <c r="D13" s="621"/>
      <c r="E13" s="622"/>
      <c r="F13" s="622"/>
      <c r="G13" s="623"/>
      <c r="H13" s="621"/>
      <c r="I13" s="622"/>
      <c r="J13" s="622"/>
      <c r="K13" s="622"/>
      <c r="L13" s="622"/>
      <c r="M13" s="623"/>
      <c r="N13" s="27"/>
      <c r="O13" s="624"/>
      <c r="P13" s="625"/>
      <c r="Q13" s="624"/>
      <c r="R13" s="625"/>
      <c r="S13" s="626"/>
      <c r="T13" s="628"/>
      <c r="U13" s="627"/>
      <c r="V13" s="621"/>
      <c r="W13" s="622"/>
      <c r="X13" s="622"/>
      <c r="Y13" s="623"/>
    </row>
    <row r="14" spans="1:25" ht="22.7" customHeight="1" x14ac:dyDescent="0.4">
      <c r="A14" s="621"/>
      <c r="B14" s="622"/>
      <c r="C14" s="623"/>
      <c r="D14" s="621"/>
      <c r="E14" s="622"/>
      <c r="F14" s="622"/>
      <c r="G14" s="623"/>
      <c r="H14" s="621"/>
      <c r="I14" s="622"/>
      <c r="J14" s="622"/>
      <c r="K14" s="622"/>
      <c r="L14" s="622"/>
      <c r="M14" s="623"/>
      <c r="N14" s="27"/>
      <c r="O14" s="624"/>
      <c r="P14" s="625"/>
      <c r="Q14" s="624"/>
      <c r="R14" s="625"/>
      <c r="S14" s="626"/>
      <c r="T14" s="628"/>
      <c r="U14" s="627"/>
      <c r="V14" s="621"/>
      <c r="W14" s="622"/>
      <c r="X14" s="622"/>
      <c r="Y14" s="623"/>
    </row>
    <row r="15" spans="1:25" ht="22.7" customHeight="1" x14ac:dyDescent="0.4">
      <c r="A15" s="621"/>
      <c r="B15" s="622"/>
      <c r="C15" s="623"/>
      <c r="D15" s="621"/>
      <c r="E15" s="622"/>
      <c r="F15" s="622"/>
      <c r="G15" s="623"/>
      <c r="H15" s="621"/>
      <c r="I15" s="622"/>
      <c r="J15" s="622"/>
      <c r="K15" s="622"/>
      <c r="L15" s="622"/>
      <c r="M15" s="623"/>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92</v>
      </c>
      <c r="I16" s="647"/>
      <c r="J16" s="647"/>
      <c r="K16" s="647"/>
      <c r="L16" s="647"/>
      <c r="M16" s="648"/>
      <c r="N16" s="28" t="s">
        <v>59</v>
      </c>
      <c r="O16" s="652">
        <v>1</v>
      </c>
      <c r="P16" s="653"/>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m2/日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91</v>
      </c>
    </row>
    <row r="22" spans="1:27" x14ac:dyDescent="0.4">
      <c r="A22" s="21" t="s">
        <v>62</v>
      </c>
    </row>
    <row r="23" spans="1:27" x14ac:dyDescent="0.4">
      <c r="A23" s="21" t="s">
        <v>89</v>
      </c>
    </row>
    <row r="24" spans="1:27" ht="13.7" customHeight="1" x14ac:dyDescent="0.4">
      <c r="B24" s="32" t="s">
        <v>63</v>
      </c>
      <c r="C24" s="32"/>
      <c r="D24" s="32"/>
      <c r="E24" s="32"/>
      <c r="F24" s="32"/>
      <c r="G24" s="32"/>
      <c r="H24" s="32"/>
      <c r="I24" s="32"/>
      <c r="J24" s="32"/>
      <c r="K24" s="32"/>
      <c r="L24" s="32"/>
      <c r="M24" s="32"/>
      <c r="N24" s="32"/>
      <c r="O24" s="32"/>
      <c r="P24" s="32"/>
      <c r="Q24" s="32"/>
      <c r="R24" s="32"/>
      <c r="S24" s="32"/>
      <c r="T24" s="32"/>
      <c r="U24" s="32"/>
      <c r="V24" s="32"/>
      <c r="W24" s="32"/>
      <c r="X24" s="32"/>
    </row>
    <row r="25" spans="1:27" x14ac:dyDescent="0.4">
      <c r="B25" s="32" t="s">
        <v>64</v>
      </c>
      <c r="C25" s="32"/>
      <c r="D25" s="32"/>
      <c r="E25" s="32"/>
      <c r="F25" s="32"/>
      <c r="G25" s="32"/>
      <c r="H25" s="32"/>
      <c r="I25" s="32"/>
      <c r="J25" s="32"/>
      <c r="K25" s="32"/>
      <c r="L25" s="32"/>
      <c r="M25" s="32"/>
      <c r="N25" s="32"/>
      <c r="O25" s="32"/>
      <c r="P25" s="32"/>
      <c r="Q25" s="32"/>
      <c r="R25" s="32"/>
      <c r="S25" s="32"/>
      <c r="T25" s="32"/>
      <c r="U25" s="32"/>
      <c r="V25" s="32"/>
      <c r="W25" s="32"/>
      <c r="X25" s="32"/>
    </row>
    <row r="26" spans="1:27" x14ac:dyDescent="0.4">
      <c r="A26" s="21" t="s">
        <v>65</v>
      </c>
    </row>
    <row r="27" spans="1:27" x14ac:dyDescent="0.4">
      <c r="A27" s="33" t="s">
        <v>66</v>
      </c>
    </row>
  </sheetData>
  <mergeCells count="100">
    <mergeCell ref="X1:Y1"/>
    <mergeCell ref="A2:Y2"/>
    <mergeCell ref="A4:B4"/>
    <mergeCell ref="C4:S4"/>
    <mergeCell ref="T4:U4"/>
    <mergeCell ref="V4:Y4"/>
    <mergeCell ref="U5:V5"/>
    <mergeCell ref="A6:C6"/>
    <mergeCell ref="D6:G6"/>
    <mergeCell ref="H6:M6"/>
    <mergeCell ref="O6:P6"/>
    <mergeCell ref="Q6:R6"/>
    <mergeCell ref="S6:U6"/>
    <mergeCell ref="V6:Y6"/>
    <mergeCell ref="A5:D5"/>
    <mergeCell ref="E5:F5"/>
    <mergeCell ref="G5:N5"/>
    <mergeCell ref="O5:P5"/>
    <mergeCell ref="Q5:R5"/>
    <mergeCell ref="S5:T5"/>
    <mergeCell ref="V7:Y7"/>
    <mergeCell ref="A8:C8"/>
    <mergeCell ref="D8:G8"/>
    <mergeCell ref="H8:M8"/>
    <mergeCell ref="O8:P8"/>
    <mergeCell ref="Q8:R8"/>
    <mergeCell ref="S8:U8"/>
    <mergeCell ref="V8:Y8"/>
    <mergeCell ref="A7:C7"/>
    <mergeCell ref="D7:G7"/>
    <mergeCell ref="H7:M7"/>
    <mergeCell ref="O7:P7"/>
    <mergeCell ref="Q7:R7"/>
    <mergeCell ref="S7:U7"/>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7:Y17"/>
    <mergeCell ref="A19:C19"/>
    <mergeCell ref="D19:G19"/>
    <mergeCell ref="H19:J19"/>
    <mergeCell ref="A17:C17"/>
    <mergeCell ref="D17:G17"/>
    <mergeCell ref="H17:M17"/>
    <mergeCell ref="O17:P17"/>
    <mergeCell ref="Q17:R17"/>
    <mergeCell ref="S17:U17"/>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AN37"/>
  <sheetViews>
    <sheetView view="pageBreakPreview" topLeftCell="A4" zoomScaleNormal="100" zoomScaleSheetLayoutView="100" workbookViewId="0">
      <selection activeCell="D13" sqref="D13"/>
    </sheetView>
  </sheetViews>
  <sheetFormatPr defaultColWidth="9" defaultRowHeight="13.5" x14ac:dyDescent="0.4"/>
  <cols>
    <col min="1" max="1" width="2.625" style="12" customWidth="1"/>
    <col min="2" max="2" width="4" style="13" bestFit="1" customWidth="1"/>
    <col min="3" max="19" width="2.625" style="12" customWidth="1"/>
    <col min="20" max="20" width="3.25" style="12" customWidth="1"/>
    <col min="21" max="69" width="2.625" style="12" customWidth="1"/>
    <col min="70" max="16384" width="9" style="12"/>
  </cols>
  <sheetData>
    <row r="2" spans="2:40" ht="18.75" x14ac:dyDescent="0.4">
      <c r="B2" s="11" t="s">
        <v>8</v>
      </c>
    </row>
    <row r="5" spans="2:40" x14ac:dyDescent="0.4">
      <c r="B5" s="13" t="s">
        <v>9</v>
      </c>
      <c r="C5" s="12" t="s">
        <v>118</v>
      </c>
    </row>
    <row r="8" spans="2:40" x14ac:dyDescent="0.4">
      <c r="B8" s="13" t="s">
        <v>10</v>
      </c>
      <c r="C8" s="12" t="s">
        <v>11</v>
      </c>
    </row>
    <row r="10" spans="2:40" x14ac:dyDescent="0.4">
      <c r="D10" s="532" t="s">
        <v>12</v>
      </c>
      <c r="E10" s="533"/>
      <c r="F10" s="533"/>
      <c r="G10" s="533"/>
      <c r="H10" s="533"/>
      <c r="I10" s="533"/>
      <c r="J10" s="533"/>
      <c r="K10" s="533"/>
      <c r="L10" s="533"/>
      <c r="M10" s="533"/>
      <c r="N10" s="533"/>
      <c r="O10" s="536" t="s">
        <v>13</v>
      </c>
      <c r="P10" s="536"/>
      <c r="Q10" s="536"/>
      <c r="R10" s="536"/>
      <c r="S10" s="536"/>
      <c r="T10" s="536"/>
      <c r="U10" s="538" t="s">
        <v>14</v>
      </c>
      <c r="V10" s="539"/>
      <c r="W10" s="539"/>
      <c r="X10" s="539"/>
      <c r="Y10" s="539"/>
      <c r="Z10" s="540"/>
      <c r="AA10" s="544" t="s">
        <v>15</v>
      </c>
      <c r="AB10" s="545"/>
      <c r="AC10" s="545"/>
      <c r="AD10" s="545"/>
      <c r="AE10" s="545"/>
      <c r="AF10" s="545"/>
      <c r="AG10" s="545"/>
      <c r="AH10" s="545"/>
      <c r="AI10" s="545"/>
      <c r="AJ10" s="545"/>
      <c r="AK10" s="545"/>
      <c r="AL10" s="545"/>
      <c r="AM10" s="545"/>
      <c r="AN10" s="546"/>
    </row>
    <row r="11" spans="2: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2:40" ht="13.7" customHeight="1" x14ac:dyDescent="0.15">
      <c r="C12" s="38"/>
      <c r="D12" s="532" t="s">
        <v>16</v>
      </c>
      <c r="E12" s="533"/>
      <c r="F12" s="533"/>
      <c r="G12" s="533"/>
      <c r="H12" s="533"/>
      <c r="I12" s="533"/>
      <c r="J12" s="533"/>
      <c r="K12" s="533"/>
      <c r="L12" s="533"/>
      <c r="M12" s="533"/>
      <c r="N12" s="533"/>
      <c r="O12" s="821" t="s">
        <v>171</v>
      </c>
      <c r="P12" s="822"/>
      <c r="Q12" s="822"/>
      <c r="R12" s="822"/>
      <c r="S12" s="822"/>
      <c r="T12" s="823"/>
      <c r="U12" s="562">
        <v>140</v>
      </c>
      <c r="V12" s="830"/>
      <c r="W12" s="830"/>
      <c r="X12" s="830"/>
      <c r="Y12" s="830"/>
      <c r="Z12" s="831"/>
      <c r="AA12" s="571" t="s">
        <v>17</v>
      </c>
      <c r="AB12" s="572"/>
      <c r="AC12" s="572"/>
      <c r="AD12" s="572"/>
      <c r="AE12" s="572"/>
      <c r="AF12" s="572"/>
      <c r="AG12" s="572"/>
      <c r="AH12" s="572"/>
      <c r="AI12" s="572"/>
      <c r="AJ12" s="572"/>
      <c r="AK12" s="572"/>
      <c r="AL12" s="572"/>
      <c r="AM12" s="572"/>
      <c r="AN12" s="573"/>
    </row>
    <row r="13" spans="2:40" x14ac:dyDescent="0.15">
      <c r="C13" s="38"/>
      <c r="D13" s="551"/>
      <c r="E13" s="552"/>
      <c r="F13" s="552"/>
      <c r="G13" s="552"/>
      <c r="H13" s="552"/>
      <c r="I13" s="552"/>
      <c r="J13" s="552"/>
      <c r="K13" s="552"/>
      <c r="L13" s="552"/>
      <c r="M13" s="552"/>
      <c r="N13" s="552"/>
      <c r="O13" s="824"/>
      <c r="P13" s="825"/>
      <c r="Q13" s="825"/>
      <c r="R13" s="825"/>
      <c r="S13" s="825"/>
      <c r="T13" s="826"/>
      <c r="U13" s="565"/>
      <c r="V13" s="832"/>
      <c r="W13" s="832"/>
      <c r="X13" s="832"/>
      <c r="Y13" s="832"/>
      <c r="Z13" s="833"/>
      <c r="AA13" s="574"/>
      <c r="AB13" s="575"/>
      <c r="AC13" s="575"/>
      <c r="AD13" s="575"/>
      <c r="AE13" s="575"/>
      <c r="AF13" s="575"/>
      <c r="AG13" s="575"/>
      <c r="AH13" s="575"/>
      <c r="AI13" s="575"/>
      <c r="AJ13" s="575"/>
      <c r="AK13" s="575"/>
      <c r="AL13" s="575"/>
      <c r="AM13" s="575"/>
      <c r="AN13" s="576"/>
    </row>
    <row r="14" spans="2:40" x14ac:dyDescent="0.15">
      <c r="C14" s="38"/>
      <c r="D14" s="551"/>
      <c r="E14" s="552"/>
      <c r="F14" s="552"/>
      <c r="G14" s="552"/>
      <c r="H14" s="552"/>
      <c r="I14" s="552"/>
      <c r="J14" s="552"/>
      <c r="K14" s="552"/>
      <c r="L14" s="552"/>
      <c r="M14" s="552"/>
      <c r="N14" s="552"/>
      <c r="O14" s="824"/>
      <c r="P14" s="825"/>
      <c r="Q14" s="825"/>
      <c r="R14" s="825"/>
      <c r="S14" s="825"/>
      <c r="T14" s="826"/>
      <c r="U14" s="565"/>
      <c r="V14" s="832"/>
      <c r="W14" s="832"/>
      <c r="X14" s="832"/>
      <c r="Y14" s="832"/>
      <c r="Z14" s="833"/>
      <c r="AA14" s="574"/>
      <c r="AB14" s="575"/>
      <c r="AC14" s="575"/>
      <c r="AD14" s="575"/>
      <c r="AE14" s="575"/>
      <c r="AF14" s="575"/>
      <c r="AG14" s="575"/>
      <c r="AH14" s="575"/>
      <c r="AI14" s="575"/>
      <c r="AJ14" s="575"/>
      <c r="AK14" s="575"/>
      <c r="AL14" s="575"/>
      <c r="AM14" s="575"/>
      <c r="AN14" s="576"/>
    </row>
    <row r="15" spans="2:40" x14ac:dyDescent="0.15">
      <c r="C15" s="38"/>
      <c r="D15" s="551"/>
      <c r="E15" s="552"/>
      <c r="F15" s="552"/>
      <c r="G15" s="552"/>
      <c r="H15" s="552"/>
      <c r="I15" s="552"/>
      <c r="J15" s="552"/>
      <c r="K15" s="552"/>
      <c r="L15" s="552"/>
      <c r="M15" s="552"/>
      <c r="N15" s="552"/>
      <c r="O15" s="824"/>
      <c r="P15" s="825"/>
      <c r="Q15" s="825"/>
      <c r="R15" s="825"/>
      <c r="S15" s="825"/>
      <c r="T15" s="826"/>
      <c r="U15" s="565"/>
      <c r="V15" s="832"/>
      <c r="W15" s="832"/>
      <c r="X15" s="832"/>
      <c r="Y15" s="832"/>
      <c r="Z15" s="833"/>
      <c r="AA15" s="574"/>
      <c r="AB15" s="575"/>
      <c r="AC15" s="575"/>
      <c r="AD15" s="575"/>
      <c r="AE15" s="575"/>
      <c r="AF15" s="575"/>
      <c r="AG15" s="575"/>
      <c r="AH15" s="575"/>
      <c r="AI15" s="575"/>
      <c r="AJ15" s="575"/>
      <c r="AK15" s="575"/>
      <c r="AL15" s="575"/>
      <c r="AM15" s="575"/>
      <c r="AN15" s="576"/>
    </row>
    <row r="16" spans="2:40" x14ac:dyDescent="0.15">
      <c r="C16" s="38"/>
      <c r="D16" s="551"/>
      <c r="E16" s="552"/>
      <c r="F16" s="552"/>
      <c r="G16" s="552"/>
      <c r="H16" s="552"/>
      <c r="I16" s="552"/>
      <c r="J16" s="552"/>
      <c r="K16" s="552"/>
      <c r="L16" s="552"/>
      <c r="M16" s="552"/>
      <c r="N16" s="552"/>
      <c r="O16" s="824"/>
      <c r="P16" s="825"/>
      <c r="Q16" s="825"/>
      <c r="R16" s="825"/>
      <c r="S16" s="825"/>
      <c r="T16" s="826"/>
      <c r="U16" s="565"/>
      <c r="V16" s="832"/>
      <c r="W16" s="832"/>
      <c r="X16" s="832"/>
      <c r="Y16" s="832"/>
      <c r="Z16" s="833"/>
      <c r="AA16" s="574"/>
      <c r="AB16" s="575"/>
      <c r="AC16" s="575"/>
      <c r="AD16" s="575"/>
      <c r="AE16" s="575"/>
      <c r="AF16" s="575"/>
      <c r="AG16" s="575"/>
      <c r="AH16" s="575"/>
      <c r="AI16" s="575"/>
      <c r="AJ16" s="575"/>
      <c r="AK16" s="575"/>
      <c r="AL16" s="575"/>
      <c r="AM16" s="575"/>
      <c r="AN16" s="576"/>
    </row>
    <row r="17" spans="2:40" x14ac:dyDescent="0.15">
      <c r="C17" s="38"/>
      <c r="D17" s="551"/>
      <c r="E17" s="552"/>
      <c r="F17" s="552"/>
      <c r="G17" s="552"/>
      <c r="H17" s="552"/>
      <c r="I17" s="552"/>
      <c r="J17" s="552"/>
      <c r="K17" s="552"/>
      <c r="L17" s="552"/>
      <c r="M17" s="552"/>
      <c r="N17" s="552"/>
      <c r="O17" s="824"/>
      <c r="P17" s="825"/>
      <c r="Q17" s="825"/>
      <c r="R17" s="825"/>
      <c r="S17" s="825"/>
      <c r="T17" s="826"/>
      <c r="U17" s="565"/>
      <c r="V17" s="832"/>
      <c r="W17" s="832"/>
      <c r="X17" s="832"/>
      <c r="Y17" s="832"/>
      <c r="Z17" s="833"/>
      <c r="AA17" s="574"/>
      <c r="AB17" s="575"/>
      <c r="AC17" s="575"/>
      <c r="AD17" s="575"/>
      <c r="AE17" s="575"/>
      <c r="AF17" s="575"/>
      <c r="AG17" s="575"/>
      <c r="AH17" s="575"/>
      <c r="AI17" s="575"/>
      <c r="AJ17" s="575"/>
      <c r="AK17" s="575"/>
      <c r="AL17" s="575"/>
      <c r="AM17" s="575"/>
      <c r="AN17" s="576"/>
    </row>
    <row r="18" spans="2:40" x14ac:dyDescent="0.15">
      <c r="C18" s="38"/>
      <c r="D18" s="534"/>
      <c r="E18" s="535"/>
      <c r="F18" s="535"/>
      <c r="G18" s="535"/>
      <c r="H18" s="535"/>
      <c r="I18" s="535"/>
      <c r="J18" s="535"/>
      <c r="K18" s="535"/>
      <c r="L18" s="535"/>
      <c r="M18" s="535"/>
      <c r="N18" s="535"/>
      <c r="O18" s="827"/>
      <c r="P18" s="828"/>
      <c r="Q18" s="828"/>
      <c r="R18" s="828"/>
      <c r="S18" s="828"/>
      <c r="T18" s="829"/>
      <c r="U18" s="834"/>
      <c r="V18" s="835"/>
      <c r="W18" s="835"/>
      <c r="X18" s="835"/>
      <c r="Y18" s="835"/>
      <c r="Z18" s="836"/>
      <c r="AA18" s="577"/>
      <c r="AB18" s="578"/>
      <c r="AC18" s="578"/>
      <c r="AD18" s="578"/>
      <c r="AE18" s="578"/>
      <c r="AF18" s="578"/>
      <c r="AG18" s="578"/>
      <c r="AH18" s="578"/>
      <c r="AI18" s="578"/>
      <c r="AJ18" s="578"/>
      <c r="AK18" s="578"/>
      <c r="AL18" s="578"/>
      <c r="AM18" s="578"/>
      <c r="AN18" s="579"/>
    </row>
    <row r="19" spans="2:40"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0"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0" x14ac:dyDescent="0.4">
      <c r="B21" s="13" t="s">
        <v>18</v>
      </c>
      <c r="C21" s="12" t="s">
        <v>19</v>
      </c>
      <c r="AB21" s="35"/>
      <c r="AC21" s="35"/>
      <c r="AD21" s="35"/>
      <c r="AE21" s="35"/>
      <c r="AF21" s="35"/>
      <c r="AG21" s="35"/>
    </row>
    <row r="22" spans="2:40" ht="14.25" thickBot="1" x14ac:dyDescent="0.45">
      <c r="S22" s="12" t="s">
        <v>20</v>
      </c>
      <c r="AB22" s="39"/>
      <c r="AC22" s="39"/>
      <c r="AD22" s="39"/>
      <c r="AE22" s="39"/>
      <c r="AF22" s="39"/>
      <c r="AG22" s="39"/>
    </row>
    <row r="23" spans="2:40" ht="13.7" customHeight="1" x14ac:dyDescent="0.4">
      <c r="B23" s="12"/>
      <c r="D23" s="526" t="s">
        <v>21</v>
      </c>
      <c r="E23" s="594"/>
      <c r="G23" s="13"/>
      <c r="I23" s="837" t="s">
        <v>22</v>
      </c>
      <c r="J23" s="838"/>
      <c r="M23" s="35"/>
      <c r="N23" s="580" t="s">
        <v>23</v>
      </c>
      <c r="O23" s="581"/>
      <c r="S23" s="843" t="s">
        <v>24</v>
      </c>
      <c r="T23" s="844"/>
      <c r="X23" s="526" t="s">
        <v>25</v>
      </c>
      <c r="Y23" s="527"/>
      <c r="AA23" s="39"/>
      <c r="AB23" s="39"/>
      <c r="AC23" s="39"/>
      <c r="AF23" s="39"/>
      <c r="AG23" s="39"/>
      <c r="AH23" s="39"/>
    </row>
    <row r="24" spans="2:40" x14ac:dyDescent="0.4">
      <c r="B24" s="12"/>
      <c r="D24" s="528"/>
      <c r="E24" s="529"/>
      <c r="G24" s="13"/>
      <c r="I24" s="839"/>
      <c r="J24" s="840"/>
      <c r="M24" s="35"/>
      <c r="N24" s="582"/>
      <c r="O24" s="583"/>
      <c r="S24" s="845"/>
      <c r="T24" s="846"/>
      <c r="X24" s="528"/>
      <c r="Y24" s="529"/>
      <c r="AA24" s="39"/>
      <c r="AB24" s="39"/>
      <c r="AC24" s="39"/>
      <c r="AF24" s="39"/>
      <c r="AG24" s="39"/>
      <c r="AH24" s="39"/>
    </row>
    <row r="25" spans="2:40" ht="13.7" customHeight="1" x14ac:dyDescent="0.4">
      <c r="B25" s="12"/>
      <c r="D25" s="528"/>
      <c r="E25" s="529"/>
      <c r="G25" s="13"/>
      <c r="I25" s="839"/>
      <c r="J25" s="840"/>
      <c r="M25" s="35"/>
      <c r="N25" s="582"/>
      <c r="O25" s="583"/>
      <c r="S25" s="845"/>
      <c r="T25" s="846"/>
      <c r="X25" s="528"/>
      <c r="Y25" s="529"/>
    </row>
    <row r="26" spans="2:40" ht="13.7" customHeight="1" x14ac:dyDescent="0.4">
      <c r="B26" s="12"/>
      <c r="D26" s="528"/>
      <c r="E26" s="529"/>
      <c r="G26" s="13"/>
      <c r="I26" s="839"/>
      <c r="J26" s="840"/>
      <c r="M26" s="35"/>
      <c r="N26" s="582"/>
      <c r="O26" s="583"/>
      <c r="S26" s="845"/>
      <c r="T26" s="846"/>
      <c r="X26" s="528"/>
      <c r="Y26" s="529"/>
    </row>
    <row r="27" spans="2:40" ht="13.7" customHeight="1" x14ac:dyDescent="0.4">
      <c r="B27" s="12"/>
      <c r="D27" s="528"/>
      <c r="E27" s="529"/>
      <c r="G27" s="13"/>
      <c r="I27" s="839"/>
      <c r="J27" s="840"/>
      <c r="M27" s="35"/>
      <c r="N27" s="582"/>
      <c r="O27" s="583"/>
      <c r="R27" s="35"/>
      <c r="S27" s="845"/>
      <c r="T27" s="846"/>
      <c r="W27" s="35"/>
      <c r="X27" s="528"/>
      <c r="Y27" s="529"/>
      <c r="AE27" s="35"/>
      <c r="AJ27" s="35"/>
    </row>
    <row r="28" spans="2:40" x14ac:dyDescent="0.4">
      <c r="B28" s="12"/>
      <c r="D28" s="528"/>
      <c r="E28" s="529"/>
      <c r="G28" s="13"/>
      <c r="I28" s="839"/>
      <c r="J28" s="840"/>
      <c r="M28" s="35"/>
      <c r="N28" s="582"/>
      <c r="O28" s="583"/>
      <c r="R28" s="35"/>
      <c r="S28" s="845"/>
      <c r="T28" s="846"/>
      <c r="W28" s="35"/>
      <c r="X28" s="528"/>
      <c r="Y28" s="529"/>
      <c r="AE28" s="35"/>
      <c r="AJ28" s="35"/>
    </row>
    <row r="29" spans="2:40" x14ac:dyDescent="0.4">
      <c r="B29" s="12"/>
      <c r="D29" s="528"/>
      <c r="E29" s="529"/>
      <c r="G29" s="13"/>
      <c r="I29" s="839"/>
      <c r="J29" s="840"/>
      <c r="M29" s="35"/>
      <c r="N29" s="582"/>
      <c r="O29" s="583"/>
      <c r="S29" s="845"/>
      <c r="T29" s="846"/>
      <c r="X29" s="528"/>
      <c r="Y29" s="529"/>
    </row>
    <row r="30" spans="2:40" x14ac:dyDescent="0.4">
      <c r="B30" s="12"/>
      <c r="D30" s="528"/>
      <c r="E30" s="529"/>
      <c r="G30" s="13"/>
      <c r="I30" s="839"/>
      <c r="J30" s="840"/>
      <c r="M30" s="35"/>
      <c r="N30" s="582"/>
      <c r="O30" s="583"/>
      <c r="S30" s="845"/>
      <c r="T30" s="846"/>
      <c r="X30" s="528"/>
      <c r="Y30" s="529"/>
    </row>
    <row r="31" spans="2:40" x14ac:dyDescent="0.4">
      <c r="B31" s="12"/>
      <c r="D31" s="528"/>
      <c r="E31" s="529"/>
      <c r="G31" s="13"/>
      <c r="I31" s="839"/>
      <c r="J31" s="840"/>
      <c r="N31" s="582"/>
      <c r="O31" s="583"/>
      <c r="S31" s="845"/>
      <c r="T31" s="846"/>
      <c r="X31" s="528"/>
      <c r="Y31" s="529"/>
    </row>
    <row r="32" spans="2:40" ht="14.25" thickBot="1" x14ac:dyDescent="0.45">
      <c r="B32" s="12"/>
      <c r="D32" s="530"/>
      <c r="E32" s="531"/>
      <c r="G32" s="13"/>
      <c r="I32" s="841"/>
      <c r="J32" s="842"/>
      <c r="N32" s="584"/>
      <c r="O32" s="585"/>
      <c r="S32" s="847"/>
      <c r="T32" s="848"/>
      <c r="X32" s="530"/>
      <c r="Y32" s="531"/>
    </row>
    <row r="33" spans="4:36" ht="14.25" thickBot="1" x14ac:dyDescent="0.45"/>
    <row r="34" spans="4:36" x14ac:dyDescent="0.4">
      <c r="E34" s="36"/>
      <c r="F34" s="36"/>
      <c r="J34" s="37"/>
      <c r="K34" s="815" t="s">
        <v>26</v>
      </c>
      <c r="L34" s="816"/>
      <c r="M34" s="816"/>
      <c r="N34" s="816"/>
      <c r="O34" s="816"/>
      <c r="P34" s="816"/>
      <c r="Q34" s="816"/>
      <c r="R34" s="817"/>
      <c r="T34" s="37"/>
      <c r="U34" s="37"/>
      <c r="Y34" s="37"/>
      <c r="Z34" s="37"/>
      <c r="AD34" s="37"/>
      <c r="AE34" s="37"/>
      <c r="AI34" s="37"/>
      <c r="AJ34" s="37"/>
    </row>
    <row r="35" spans="4:36" ht="14.25" thickBot="1" x14ac:dyDescent="0.45">
      <c r="D35" s="36"/>
      <c r="E35" s="36"/>
      <c r="I35" s="37"/>
      <c r="J35" s="37"/>
      <c r="K35" s="818"/>
      <c r="L35" s="819"/>
      <c r="M35" s="819"/>
      <c r="N35" s="819"/>
      <c r="O35" s="819"/>
      <c r="P35" s="819"/>
      <c r="Q35" s="819"/>
      <c r="R35" s="820"/>
      <c r="S35" s="37"/>
      <c r="T35" s="37"/>
      <c r="X35" s="37"/>
      <c r="Y35" s="37"/>
      <c r="AC35" s="37"/>
      <c r="AD35" s="37"/>
      <c r="AH35" s="37"/>
      <c r="AI35" s="37"/>
    </row>
    <row r="37" spans="4:36" x14ac:dyDescent="0.4">
      <c r="D37" s="12" t="s">
        <v>27</v>
      </c>
    </row>
  </sheetData>
  <mergeCells count="14">
    <mergeCell ref="K34:R35"/>
    <mergeCell ref="D10:N11"/>
    <mergeCell ref="O10:T11"/>
    <mergeCell ref="U10:Z11"/>
    <mergeCell ref="AA10:AN11"/>
    <mergeCell ref="D12:N18"/>
    <mergeCell ref="O12:T18"/>
    <mergeCell ref="U12:Z18"/>
    <mergeCell ref="AA12:AN18"/>
    <mergeCell ref="D23:E32"/>
    <mergeCell ref="I23:J32"/>
    <mergeCell ref="N23:O32"/>
    <mergeCell ref="S23:T32"/>
    <mergeCell ref="X23:Y32"/>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27"/>
  <sheetViews>
    <sheetView view="pageBreakPreview" zoomScaleNormal="100" zoomScaleSheetLayoutView="100" workbookViewId="0">
      <selection activeCell="D13" sqref="D13"/>
    </sheetView>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119</v>
      </c>
      <c r="D4" s="604"/>
      <c r="E4" s="604"/>
      <c r="F4" s="604"/>
      <c r="G4" s="604"/>
      <c r="H4" s="604"/>
      <c r="I4" s="604"/>
      <c r="J4" s="604"/>
      <c r="K4" s="604"/>
      <c r="L4" s="604"/>
      <c r="M4" s="604"/>
      <c r="N4" s="604"/>
      <c r="O4" s="604"/>
      <c r="P4" s="604"/>
      <c r="Q4" s="604"/>
      <c r="R4" s="604"/>
      <c r="S4" s="605"/>
      <c r="T4" s="601" t="s">
        <v>30</v>
      </c>
      <c r="U4" s="602"/>
      <c r="V4" s="601" t="s">
        <v>31</v>
      </c>
      <c r="W4" s="606"/>
      <c r="X4" s="606"/>
      <c r="Y4" s="602"/>
    </row>
    <row r="5" spans="1:25" ht="27.75" customHeight="1" x14ac:dyDescent="0.4">
      <c r="A5" s="601" t="s">
        <v>87</v>
      </c>
      <c r="B5" s="606"/>
      <c r="C5" s="610"/>
      <c r="D5" s="611"/>
      <c r="E5" s="601" t="s">
        <v>33</v>
      </c>
      <c r="F5" s="602"/>
      <c r="G5" s="603" t="s">
        <v>172</v>
      </c>
      <c r="H5" s="604"/>
      <c r="I5" s="604"/>
      <c r="J5" s="604"/>
      <c r="K5" s="604"/>
      <c r="L5" s="604"/>
      <c r="M5" s="604"/>
      <c r="N5" s="605"/>
      <c r="O5" s="613" t="s">
        <v>34</v>
      </c>
      <c r="P5" s="614"/>
      <c r="Q5" s="614" t="s">
        <v>35</v>
      </c>
      <c r="R5" s="615"/>
      <c r="S5" s="616">
        <v>100</v>
      </c>
      <c r="T5" s="617"/>
      <c r="U5" s="604" t="s">
        <v>36</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18"/>
      <c r="I7" s="619"/>
      <c r="J7" s="619"/>
      <c r="K7" s="619"/>
      <c r="L7" s="619"/>
      <c r="M7" s="620"/>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21"/>
      <c r="I9" s="622"/>
      <c r="J9" s="622"/>
      <c r="K9" s="622"/>
      <c r="L9" s="622"/>
      <c r="M9" s="623"/>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51</v>
      </c>
      <c r="B11" s="622"/>
      <c r="C11" s="623"/>
      <c r="D11" s="621" t="s">
        <v>52</v>
      </c>
      <c r="E11" s="622"/>
      <c r="F11" s="622"/>
      <c r="G11" s="623"/>
      <c r="H11" s="849" t="s">
        <v>53</v>
      </c>
      <c r="I11" s="850"/>
      <c r="J11" s="850"/>
      <c r="K11" s="850"/>
      <c r="L11" s="850"/>
      <c r="M11" s="851"/>
      <c r="N11" s="27" t="s">
        <v>54</v>
      </c>
      <c r="O11" s="624"/>
      <c r="P11" s="625"/>
      <c r="Q11" s="626"/>
      <c r="R11" s="627"/>
      <c r="S11" s="626"/>
      <c r="T11" s="628"/>
      <c r="U11" s="627"/>
      <c r="V11" s="621" t="s">
        <v>166</v>
      </c>
      <c r="W11" s="622"/>
      <c r="X11" s="622"/>
      <c r="Y11" s="623"/>
    </row>
    <row r="12" spans="1:25" ht="22.7" customHeight="1" x14ac:dyDescent="0.4">
      <c r="A12" s="621"/>
      <c r="B12" s="622"/>
      <c r="C12" s="623"/>
      <c r="D12" s="621" t="s">
        <v>55</v>
      </c>
      <c r="E12" s="622"/>
      <c r="F12" s="622"/>
      <c r="G12" s="623"/>
      <c r="H12" s="849" t="s">
        <v>56</v>
      </c>
      <c r="I12" s="850"/>
      <c r="J12" s="850"/>
      <c r="K12" s="850"/>
      <c r="L12" s="850"/>
      <c r="M12" s="851"/>
      <c r="N12" s="27" t="s">
        <v>54</v>
      </c>
      <c r="O12" s="624"/>
      <c r="P12" s="625"/>
      <c r="Q12" s="626"/>
      <c r="R12" s="627"/>
      <c r="S12" s="626"/>
      <c r="T12" s="628"/>
      <c r="U12" s="627"/>
      <c r="V12" s="621" t="s">
        <v>167</v>
      </c>
      <c r="W12" s="622"/>
      <c r="X12" s="622"/>
      <c r="Y12" s="623"/>
    </row>
    <row r="13" spans="1:25" ht="22.7" customHeight="1" x14ac:dyDescent="0.4">
      <c r="A13" s="621"/>
      <c r="B13" s="622"/>
      <c r="C13" s="623"/>
      <c r="D13" s="621"/>
      <c r="E13" s="622"/>
      <c r="F13" s="622"/>
      <c r="G13" s="623"/>
      <c r="H13" s="621"/>
      <c r="I13" s="622"/>
      <c r="J13" s="622"/>
      <c r="K13" s="622"/>
      <c r="L13" s="622"/>
      <c r="M13" s="623"/>
      <c r="N13" s="27"/>
      <c r="O13" s="624"/>
      <c r="P13" s="625"/>
      <c r="Q13" s="624"/>
      <c r="R13" s="625"/>
      <c r="S13" s="626"/>
      <c r="T13" s="628"/>
      <c r="U13" s="627"/>
      <c r="V13" s="621"/>
      <c r="W13" s="622"/>
      <c r="X13" s="622"/>
      <c r="Y13" s="623"/>
    </row>
    <row r="14" spans="1:25" ht="22.7" customHeight="1" x14ac:dyDescent="0.4">
      <c r="A14" s="621"/>
      <c r="B14" s="622"/>
      <c r="C14" s="623"/>
      <c r="D14" s="621"/>
      <c r="E14" s="622"/>
      <c r="F14" s="622"/>
      <c r="G14" s="623"/>
      <c r="H14" s="621"/>
      <c r="I14" s="622"/>
      <c r="J14" s="622"/>
      <c r="K14" s="622"/>
      <c r="L14" s="622"/>
      <c r="M14" s="623"/>
      <c r="N14" s="27"/>
      <c r="O14" s="624"/>
      <c r="P14" s="625"/>
      <c r="Q14" s="624"/>
      <c r="R14" s="625"/>
      <c r="S14" s="626"/>
      <c r="T14" s="628"/>
      <c r="U14" s="627"/>
      <c r="V14" s="621"/>
      <c r="W14" s="622"/>
      <c r="X14" s="622"/>
      <c r="Y14" s="623"/>
    </row>
    <row r="15" spans="1:25" ht="22.7" customHeight="1" x14ac:dyDescent="0.4">
      <c r="A15" s="621"/>
      <c r="B15" s="622"/>
      <c r="C15" s="623"/>
      <c r="D15" s="621"/>
      <c r="E15" s="622"/>
      <c r="F15" s="622"/>
      <c r="G15" s="623"/>
      <c r="H15" s="621"/>
      <c r="I15" s="622"/>
      <c r="J15" s="622"/>
      <c r="K15" s="622"/>
      <c r="L15" s="622"/>
      <c r="M15" s="623"/>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92</v>
      </c>
      <c r="I16" s="647"/>
      <c r="J16" s="647"/>
      <c r="K16" s="647"/>
      <c r="L16" s="647"/>
      <c r="M16" s="648"/>
      <c r="N16" s="28" t="s">
        <v>59</v>
      </c>
      <c r="O16" s="652">
        <v>1</v>
      </c>
      <c r="P16" s="653"/>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m2/日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91</v>
      </c>
    </row>
    <row r="22" spans="1:27" x14ac:dyDescent="0.4">
      <c r="A22" s="21" t="s">
        <v>62</v>
      </c>
    </row>
    <row r="23" spans="1:27" x14ac:dyDescent="0.4">
      <c r="A23" s="21" t="s">
        <v>89</v>
      </c>
    </row>
    <row r="24" spans="1:27" ht="13.7" customHeight="1" x14ac:dyDescent="0.4">
      <c r="B24" s="32" t="s">
        <v>63</v>
      </c>
      <c r="C24" s="32"/>
      <c r="D24" s="32"/>
      <c r="E24" s="32"/>
      <c r="F24" s="32"/>
      <c r="G24" s="32"/>
      <c r="H24" s="32"/>
      <c r="I24" s="32"/>
      <c r="J24" s="32"/>
      <c r="K24" s="32"/>
      <c r="L24" s="32"/>
      <c r="M24" s="32"/>
      <c r="N24" s="32"/>
      <c r="O24" s="32"/>
      <c r="P24" s="32"/>
      <c r="Q24" s="32"/>
      <c r="R24" s="32"/>
      <c r="S24" s="32"/>
      <c r="T24" s="32"/>
      <c r="U24" s="32"/>
      <c r="V24" s="32"/>
      <c r="W24" s="32"/>
      <c r="X24" s="32"/>
    </row>
    <row r="25" spans="1:27" x14ac:dyDescent="0.4">
      <c r="B25" s="32" t="s">
        <v>64</v>
      </c>
      <c r="C25" s="32"/>
      <c r="D25" s="32"/>
      <c r="E25" s="32"/>
      <c r="F25" s="32"/>
      <c r="G25" s="32"/>
      <c r="H25" s="32"/>
      <c r="I25" s="32"/>
      <c r="J25" s="32"/>
      <c r="K25" s="32"/>
      <c r="L25" s="32"/>
      <c r="M25" s="32"/>
      <c r="N25" s="32"/>
      <c r="O25" s="32"/>
      <c r="P25" s="32"/>
      <c r="Q25" s="32"/>
      <c r="R25" s="32"/>
      <c r="S25" s="32"/>
      <c r="T25" s="32"/>
      <c r="U25" s="32"/>
      <c r="V25" s="32"/>
      <c r="W25" s="32"/>
      <c r="X25" s="32"/>
    </row>
    <row r="26" spans="1:27" x14ac:dyDescent="0.4">
      <c r="A26" s="21" t="s">
        <v>65</v>
      </c>
    </row>
    <row r="27" spans="1:27" x14ac:dyDescent="0.4">
      <c r="A27" s="33" t="s">
        <v>66</v>
      </c>
    </row>
  </sheetData>
  <mergeCells count="100">
    <mergeCell ref="X1:Y1"/>
    <mergeCell ref="A2:Y2"/>
    <mergeCell ref="A4:B4"/>
    <mergeCell ref="C4:S4"/>
    <mergeCell ref="T4:U4"/>
    <mergeCell ref="V4:Y4"/>
    <mergeCell ref="U5:V5"/>
    <mergeCell ref="A6:C6"/>
    <mergeCell ref="D6:G6"/>
    <mergeCell ref="H6:M6"/>
    <mergeCell ref="O6:P6"/>
    <mergeCell ref="Q6:R6"/>
    <mergeCell ref="S6:U6"/>
    <mergeCell ref="V6:Y6"/>
    <mergeCell ref="A5:D5"/>
    <mergeCell ref="E5:F5"/>
    <mergeCell ref="G5:N5"/>
    <mergeCell ref="O5:P5"/>
    <mergeCell ref="Q5:R5"/>
    <mergeCell ref="S5:T5"/>
    <mergeCell ref="V7:Y7"/>
    <mergeCell ref="A8:C8"/>
    <mergeCell ref="D8:G8"/>
    <mergeCell ref="H8:M8"/>
    <mergeCell ref="O8:P8"/>
    <mergeCell ref="Q8:R8"/>
    <mergeCell ref="S8:U8"/>
    <mergeCell ref="V8:Y8"/>
    <mergeCell ref="A7:C7"/>
    <mergeCell ref="D7:G7"/>
    <mergeCell ref="H7:M7"/>
    <mergeCell ref="O7:P7"/>
    <mergeCell ref="Q7:R7"/>
    <mergeCell ref="S7:U7"/>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7:Y17"/>
    <mergeCell ref="A19:C19"/>
    <mergeCell ref="D19:G19"/>
    <mergeCell ref="H19:J19"/>
    <mergeCell ref="A17:C17"/>
    <mergeCell ref="D17:G17"/>
    <mergeCell ref="H17:M17"/>
    <mergeCell ref="O17:P17"/>
    <mergeCell ref="Q17:R17"/>
    <mergeCell ref="S17:U17"/>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AP38"/>
  <sheetViews>
    <sheetView view="pageBreakPreview" topLeftCell="A4" zoomScaleNormal="100" zoomScaleSheetLayoutView="100" workbookViewId="0">
      <selection activeCell="D13" sqref="D13"/>
    </sheetView>
  </sheetViews>
  <sheetFormatPr defaultColWidth="9" defaultRowHeight="13.5" x14ac:dyDescent="0.4"/>
  <cols>
    <col min="1" max="1" width="2.625" style="12" customWidth="1"/>
    <col min="2" max="2" width="4" style="13" bestFit="1" customWidth="1"/>
    <col min="3" max="19" width="2.625" style="12" customWidth="1"/>
    <col min="20" max="20" width="3.25" style="12" customWidth="1"/>
    <col min="21" max="69" width="2.625" style="12" customWidth="1"/>
    <col min="70" max="16384" width="9" style="12"/>
  </cols>
  <sheetData>
    <row r="2" spans="2:40" ht="18.75" x14ac:dyDescent="0.4">
      <c r="B2" s="11" t="s">
        <v>8</v>
      </c>
    </row>
    <row r="5" spans="2:40" x14ac:dyDescent="0.4">
      <c r="B5" s="13" t="s">
        <v>9</v>
      </c>
      <c r="C5" s="12" t="s">
        <v>122</v>
      </c>
    </row>
    <row r="8" spans="2:40" x14ac:dyDescent="0.4">
      <c r="B8" s="13" t="s">
        <v>10</v>
      </c>
      <c r="C8" s="12" t="s">
        <v>11</v>
      </c>
    </row>
    <row r="10" spans="2:40" x14ac:dyDescent="0.4">
      <c r="D10" s="532" t="s">
        <v>12</v>
      </c>
      <c r="E10" s="533"/>
      <c r="F10" s="533"/>
      <c r="G10" s="533"/>
      <c r="H10" s="533"/>
      <c r="I10" s="533"/>
      <c r="J10" s="533"/>
      <c r="K10" s="533"/>
      <c r="L10" s="533"/>
      <c r="M10" s="533"/>
      <c r="N10" s="533"/>
      <c r="O10" s="536" t="s">
        <v>13</v>
      </c>
      <c r="P10" s="536"/>
      <c r="Q10" s="536"/>
      <c r="R10" s="536"/>
      <c r="S10" s="536"/>
      <c r="T10" s="536"/>
      <c r="U10" s="538" t="s">
        <v>14</v>
      </c>
      <c r="V10" s="539"/>
      <c r="W10" s="539"/>
      <c r="X10" s="539"/>
      <c r="Y10" s="539"/>
      <c r="Z10" s="540"/>
      <c r="AA10" s="544" t="s">
        <v>15</v>
      </c>
      <c r="AB10" s="545"/>
      <c r="AC10" s="545"/>
      <c r="AD10" s="545"/>
      <c r="AE10" s="545"/>
      <c r="AF10" s="545"/>
      <c r="AG10" s="545"/>
      <c r="AH10" s="545"/>
      <c r="AI10" s="545"/>
      <c r="AJ10" s="545"/>
      <c r="AK10" s="545"/>
      <c r="AL10" s="545"/>
      <c r="AM10" s="545"/>
      <c r="AN10" s="546"/>
    </row>
    <row r="11" spans="2: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2:40" ht="13.7" customHeight="1" x14ac:dyDescent="0.15">
      <c r="C12" s="38"/>
      <c r="D12" s="550" t="s">
        <v>123</v>
      </c>
      <c r="E12" s="533"/>
      <c r="F12" s="533"/>
      <c r="G12" s="533"/>
      <c r="H12" s="533"/>
      <c r="I12" s="533"/>
      <c r="J12" s="533"/>
      <c r="K12" s="533"/>
      <c r="L12" s="533"/>
      <c r="M12" s="533"/>
      <c r="N12" s="533"/>
      <c r="O12" s="821" t="s">
        <v>173</v>
      </c>
      <c r="P12" s="822"/>
      <c r="Q12" s="822"/>
      <c r="R12" s="822"/>
      <c r="S12" s="822"/>
      <c r="T12" s="823"/>
      <c r="U12" s="562">
        <v>140</v>
      </c>
      <c r="V12" s="830"/>
      <c r="W12" s="830"/>
      <c r="X12" s="830"/>
      <c r="Y12" s="830"/>
      <c r="Z12" s="831"/>
      <c r="AA12" s="571" t="s">
        <v>146</v>
      </c>
      <c r="AB12" s="572"/>
      <c r="AC12" s="572"/>
      <c r="AD12" s="572"/>
      <c r="AE12" s="572"/>
      <c r="AF12" s="572"/>
      <c r="AG12" s="572"/>
      <c r="AH12" s="572"/>
      <c r="AI12" s="572"/>
      <c r="AJ12" s="572"/>
      <c r="AK12" s="572"/>
      <c r="AL12" s="572"/>
      <c r="AM12" s="572"/>
      <c r="AN12" s="573"/>
    </row>
    <row r="13" spans="2:40" x14ac:dyDescent="0.15">
      <c r="C13" s="38"/>
      <c r="D13" s="551"/>
      <c r="E13" s="552"/>
      <c r="F13" s="552"/>
      <c r="G13" s="552"/>
      <c r="H13" s="552"/>
      <c r="I13" s="552"/>
      <c r="J13" s="552"/>
      <c r="K13" s="552"/>
      <c r="L13" s="552"/>
      <c r="M13" s="552"/>
      <c r="N13" s="552"/>
      <c r="O13" s="824"/>
      <c r="P13" s="825"/>
      <c r="Q13" s="825"/>
      <c r="R13" s="825"/>
      <c r="S13" s="825"/>
      <c r="T13" s="826"/>
      <c r="U13" s="565"/>
      <c r="V13" s="832"/>
      <c r="W13" s="832"/>
      <c r="X13" s="832"/>
      <c r="Y13" s="832"/>
      <c r="Z13" s="833"/>
      <c r="AA13" s="574"/>
      <c r="AB13" s="575"/>
      <c r="AC13" s="575"/>
      <c r="AD13" s="575"/>
      <c r="AE13" s="575"/>
      <c r="AF13" s="575"/>
      <c r="AG13" s="575"/>
      <c r="AH13" s="575"/>
      <c r="AI13" s="575"/>
      <c r="AJ13" s="575"/>
      <c r="AK13" s="575"/>
      <c r="AL13" s="575"/>
      <c r="AM13" s="575"/>
      <c r="AN13" s="576"/>
    </row>
    <row r="14" spans="2:40" x14ac:dyDescent="0.15">
      <c r="C14" s="38"/>
      <c r="D14" s="551"/>
      <c r="E14" s="552"/>
      <c r="F14" s="552"/>
      <c r="G14" s="552"/>
      <c r="H14" s="552"/>
      <c r="I14" s="552"/>
      <c r="J14" s="552"/>
      <c r="K14" s="552"/>
      <c r="L14" s="552"/>
      <c r="M14" s="552"/>
      <c r="N14" s="552"/>
      <c r="O14" s="824"/>
      <c r="P14" s="825"/>
      <c r="Q14" s="825"/>
      <c r="R14" s="825"/>
      <c r="S14" s="825"/>
      <c r="T14" s="826"/>
      <c r="U14" s="565"/>
      <c r="V14" s="832"/>
      <c r="W14" s="832"/>
      <c r="X14" s="832"/>
      <c r="Y14" s="832"/>
      <c r="Z14" s="833"/>
      <c r="AA14" s="574"/>
      <c r="AB14" s="575"/>
      <c r="AC14" s="575"/>
      <c r="AD14" s="575"/>
      <c r="AE14" s="575"/>
      <c r="AF14" s="575"/>
      <c r="AG14" s="575"/>
      <c r="AH14" s="575"/>
      <c r="AI14" s="575"/>
      <c r="AJ14" s="575"/>
      <c r="AK14" s="575"/>
      <c r="AL14" s="575"/>
      <c r="AM14" s="575"/>
      <c r="AN14" s="576"/>
    </row>
    <row r="15" spans="2:40" x14ac:dyDescent="0.15">
      <c r="C15" s="38"/>
      <c r="D15" s="551"/>
      <c r="E15" s="552"/>
      <c r="F15" s="552"/>
      <c r="G15" s="552"/>
      <c r="H15" s="552"/>
      <c r="I15" s="552"/>
      <c r="J15" s="552"/>
      <c r="K15" s="552"/>
      <c r="L15" s="552"/>
      <c r="M15" s="552"/>
      <c r="N15" s="552"/>
      <c r="O15" s="824"/>
      <c r="P15" s="825"/>
      <c r="Q15" s="825"/>
      <c r="R15" s="825"/>
      <c r="S15" s="825"/>
      <c r="T15" s="826"/>
      <c r="U15" s="565"/>
      <c r="V15" s="832"/>
      <c r="W15" s="832"/>
      <c r="X15" s="832"/>
      <c r="Y15" s="832"/>
      <c r="Z15" s="833"/>
      <c r="AA15" s="574"/>
      <c r="AB15" s="575"/>
      <c r="AC15" s="575"/>
      <c r="AD15" s="575"/>
      <c r="AE15" s="575"/>
      <c r="AF15" s="575"/>
      <c r="AG15" s="575"/>
      <c r="AH15" s="575"/>
      <c r="AI15" s="575"/>
      <c r="AJ15" s="575"/>
      <c r="AK15" s="575"/>
      <c r="AL15" s="575"/>
      <c r="AM15" s="575"/>
      <c r="AN15" s="576"/>
    </row>
    <row r="16" spans="2:40" x14ac:dyDescent="0.15">
      <c r="C16" s="38"/>
      <c r="D16" s="551"/>
      <c r="E16" s="552"/>
      <c r="F16" s="552"/>
      <c r="G16" s="552"/>
      <c r="H16" s="552"/>
      <c r="I16" s="552"/>
      <c r="J16" s="552"/>
      <c r="K16" s="552"/>
      <c r="L16" s="552"/>
      <c r="M16" s="552"/>
      <c r="N16" s="552"/>
      <c r="O16" s="824"/>
      <c r="P16" s="825"/>
      <c r="Q16" s="825"/>
      <c r="R16" s="825"/>
      <c r="S16" s="825"/>
      <c r="T16" s="826"/>
      <c r="U16" s="565"/>
      <c r="V16" s="832"/>
      <c r="W16" s="832"/>
      <c r="X16" s="832"/>
      <c r="Y16" s="832"/>
      <c r="Z16" s="833"/>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824"/>
      <c r="P17" s="825"/>
      <c r="Q17" s="825"/>
      <c r="R17" s="825"/>
      <c r="S17" s="825"/>
      <c r="T17" s="826"/>
      <c r="U17" s="565"/>
      <c r="V17" s="832"/>
      <c r="W17" s="832"/>
      <c r="X17" s="832"/>
      <c r="Y17" s="832"/>
      <c r="Z17" s="833"/>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827"/>
      <c r="P18" s="828"/>
      <c r="Q18" s="828"/>
      <c r="R18" s="828"/>
      <c r="S18" s="828"/>
      <c r="T18" s="829"/>
      <c r="U18" s="834"/>
      <c r="V18" s="835"/>
      <c r="W18" s="835"/>
      <c r="X18" s="835"/>
      <c r="Y18" s="835"/>
      <c r="Z18" s="836"/>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ht="14.25" thickBot="1" x14ac:dyDescent="0.45">
      <c r="S22" s="12" t="s">
        <v>20</v>
      </c>
      <c r="AB22" s="39"/>
      <c r="AC22" s="39"/>
      <c r="AD22" s="39"/>
      <c r="AE22" s="39"/>
      <c r="AF22" s="39"/>
      <c r="AG22" s="39"/>
    </row>
    <row r="23" spans="2:42" ht="13.7" customHeight="1" x14ac:dyDescent="0.4">
      <c r="B23" s="12"/>
      <c r="D23" s="593" t="s">
        <v>72</v>
      </c>
      <c r="E23" s="594"/>
      <c r="G23" s="13"/>
      <c r="I23" s="837" t="s">
        <v>96</v>
      </c>
      <c r="J23" s="838"/>
      <c r="N23" s="580" t="s">
        <v>97</v>
      </c>
      <c r="O23" s="581"/>
      <c r="R23" s="35"/>
      <c r="S23" s="593" t="s">
        <v>98</v>
      </c>
      <c r="T23" s="594"/>
      <c r="Y23" s="580" t="s">
        <v>99</v>
      </c>
      <c r="Z23" s="581"/>
      <c r="AD23" s="580" t="s">
        <v>100</v>
      </c>
      <c r="AE23" s="581"/>
      <c r="AI23" s="580" t="s">
        <v>73</v>
      </c>
      <c r="AJ23" s="581"/>
      <c r="AO23" s="593" t="s">
        <v>74</v>
      </c>
      <c r="AP23" s="594"/>
    </row>
    <row r="24" spans="2:42" x14ac:dyDescent="0.4">
      <c r="B24" s="12"/>
      <c r="D24" s="528"/>
      <c r="E24" s="529"/>
      <c r="G24" s="13"/>
      <c r="I24" s="839"/>
      <c r="J24" s="840"/>
      <c r="N24" s="582"/>
      <c r="O24" s="583"/>
      <c r="R24" s="35"/>
      <c r="S24" s="528"/>
      <c r="T24" s="529"/>
      <c r="Y24" s="582"/>
      <c r="Z24" s="583"/>
      <c r="AD24" s="582"/>
      <c r="AE24" s="583"/>
      <c r="AI24" s="582"/>
      <c r="AJ24" s="583"/>
      <c r="AO24" s="528"/>
      <c r="AP24" s="529"/>
    </row>
    <row r="25" spans="2:42" ht="13.7" customHeight="1" x14ac:dyDescent="0.4">
      <c r="B25" s="12"/>
      <c r="D25" s="528"/>
      <c r="E25" s="529"/>
      <c r="G25" s="13"/>
      <c r="I25" s="839"/>
      <c r="J25" s="840"/>
      <c r="N25" s="582"/>
      <c r="O25" s="583"/>
      <c r="R25" s="35"/>
      <c r="S25" s="528"/>
      <c r="T25" s="529"/>
      <c r="Y25" s="582"/>
      <c r="Z25" s="583"/>
      <c r="AD25" s="582"/>
      <c r="AE25" s="583"/>
      <c r="AI25" s="582"/>
      <c r="AJ25" s="583"/>
      <c r="AO25" s="528"/>
      <c r="AP25" s="529"/>
    </row>
    <row r="26" spans="2:42" ht="13.7" customHeight="1" x14ac:dyDescent="0.4">
      <c r="B26" s="12"/>
      <c r="D26" s="528"/>
      <c r="E26" s="529"/>
      <c r="G26" s="13"/>
      <c r="I26" s="839"/>
      <c r="J26" s="840"/>
      <c r="N26" s="582"/>
      <c r="O26" s="583"/>
      <c r="R26" s="35"/>
      <c r="S26" s="528"/>
      <c r="T26" s="529"/>
      <c r="Y26" s="582"/>
      <c r="Z26" s="583"/>
      <c r="AD26" s="582"/>
      <c r="AE26" s="583"/>
      <c r="AI26" s="582"/>
      <c r="AJ26" s="583"/>
      <c r="AO26" s="528"/>
      <c r="AP26" s="529"/>
    </row>
    <row r="27" spans="2:42" ht="13.7" customHeight="1" x14ac:dyDescent="0.4">
      <c r="B27" s="12"/>
      <c r="D27" s="528"/>
      <c r="E27" s="529"/>
      <c r="G27" s="13"/>
      <c r="I27" s="839"/>
      <c r="J27" s="840"/>
      <c r="M27" s="35"/>
      <c r="N27" s="582"/>
      <c r="O27" s="583"/>
      <c r="R27" s="35"/>
      <c r="S27" s="528"/>
      <c r="T27" s="529"/>
      <c r="X27" s="35"/>
      <c r="Y27" s="582"/>
      <c r="Z27" s="583"/>
      <c r="AC27" s="35"/>
      <c r="AD27" s="582"/>
      <c r="AE27" s="583"/>
      <c r="AH27" s="35"/>
      <c r="AI27" s="582"/>
      <c r="AJ27" s="583"/>
      <c r="AN27" s="35"/>
      <c r="AO27" s="528"/>
      <c r="AP27" s="529"/>
    </row>
    <row r="28" spans="2:42" x14ac:dyDescent="0.4">
      <c r="B28" s="12"/>
      <c r="D28" s="528"/>
      <c r="E28" s="529"/>
      <c r="G28" s="13"/>
      <c r="I28" s="839"/>
      <c r="J28" s="840"/>
      <c r="M28" s="35"/>
      <c r="N28" s="582"/>
      <c r="O28" s="583"/>
      <c r="R28" s="35"/>
      <c r="S28" s="528"/>
      <c r="T28" s="529"/>
      <c r="W28" s="47"/>
      <c r="X28" s="35"/>
      <c r="Y28" s="582"/>
      <c r="Z28" s="583"/>
      <c r="AC28" s="35"/>
      <c r="AD28" s="582"/>
      <c r="AE28" s="583"/>
      <c r="AH28" s="35"/>
      <c r="AI28" s="582"/>
      <c r="AJ28" s="583"/>
      <c r="AN28" s="35"/>
      <c r="AO28" s="528"/>
      <c r="AP28" s="529"/>
    </row>
    <row r="29" spans="2:42" x14ac:dyDescent="0.4">
      <c r="B29" s="12"/>
      <c r="D29" s="528"/>
      <c r="E29" s="529"/>
      <c r="G29" s="13"/>
      <c r="I29" s="839"/>
      <c r="J29" s="840"/>
      <c r="N29" s="582"/>
      <c r="O29" s="583"/>
      <c r="R29" s="35"/>
      <c r="S29" s="528"/>
      <c r="T29" s="529"/>
      <c r="W29" s="47"/>
      <c r="Y29" s="582"/>
      <c r="Z29" s="583"/>
      <c r="AD29" s="582"/>
      <c r="AE29" s="583"/>
      <c r="AI29" s="582"/>
      <c r="AJ29" s="583"/>
      <c r="AO29" s="528"/>
      <c r="AP29" s="529"/>
    </row>
    <row r="30" spans="2:42" x14ac:dyDescent="0.4">
      <c r="B30" s="12"/>
      <c r="D30" s="528"/>
      <c r="E30" s="529"/>
      <c r="G30" s="13"/>
      <c r="I30" s="839"/>
      <c r="J30" s="840"/>
      <c r="N30" s="582"/>
      <c r="O30" s="583"/>
      <c r="R30" s="35"/>
      <c r="S30" s="528"/>
      <c r="T30" s="529"/>
      <c r="W30" s="47"/>
      <c r="Y30" s="582"/>
      <c r="Z30" s="583"/>
      <c r="AD30" s="582"/>
      <c r="AE30" s="583"/>
      <c r="AI30" s="582"/>
      <c r="AJ30" s="583"/>
      <c r="AO30" s="528"/>
      <c r="AP30" s="529"/>
    </row>
    <row r="31" spans="2:42" x14ac:dyDescent="0.4">
      <c r="B31" s="12"/>
      <c r="D31" s="528"/>
      <c r="E31" s="529"/>
      <c r="G31" s="13"/>
      <c r="I31" s="839"/>
      <c r="J31" s="840"/>
      <c r="N31" s="582"/>
      <c r="O31" s="583"/>
      <c r="S31" s="528"/>
      <c r="T31" s="529"/>
      <c r="W31" s="47"/>
      <c r="Y31" s="582"/>
      <c r="Z31" s="583"/>
      <c r="AD31" s="582"/>
      <c r="AE31" s="583"/>
      <c r="AI31" s="582"/>
      <c r="AJ31" s="583"/>
      <c r="AO31" s="528"/>
      <c r="AP31" s="529"/>
    </row>
    <row r="32" spans="2:42" ht="14.25" thickBot="1" x14ac:dyDescent="0.45">
      <c r="B32" s="12"/>
      <c r="D32" s="530"/>
      <c r="E32" s="597"/>
      <c r="G32" s="13"/>
      <c r="I32" s="841"/>
      <c r="J32" s="842"/>
      <c r="N32" s="584"/>
      <c r="O32" s="585"/>
      <c r="S32" s="530"/>
      <c r="T32" s="597"/>
      <c r="W32" s="47"/>
      <c r="Y32" s="584"/>
      <c r="Z32" s="585"/>
      <c r="AD32" s="584"/>
      <c r="AE32" s="585"/>
      <c r="AI32" s="584"/>
      <c r="AJ32" s="585"/>
      <c r="AO32" s="530"/>
      <c r="AP32" s="597"/>
    </row>
    <row r="33" spans="4:40" ht="14.25" thickBot="1" x14ac:dyDescent="0.45">
      <c r="O33" s="47"/>
      <c r="W33" s="47"/>
      <c r="AI33" s="48"/>
    </row>
    <row r="34" spans="4:40" x14ac:dyDescent="0.4">
      <c r="E34" s="36"/>
      <c r="F34" s="36"/>
      <c r="G34" s="36"/>
      <c r="H34" s="36"/>
      <c r="I34" s="36"/>
      <c r="J34" s="36"/>
      <c r="K34" s="36"/>
      <c r="L34" s="36"/>
      <c r="M34" s="36"/>
      <c r="N34" s="36"/>
      <c r="O34" s="49"/>
      <c r="P34" s="36"/>
      <c r="Q34" s="36"/>
      <c r="R34" s="36"/>
      <c r="S34" s="36"/>
      <c r="T34" s="36"/>
      <c r="U34" s="36"/>
      <c r="W34" s="50"/>
      <c r="X34" s="37"/>
      <c r="Y34" s="815" t="s">
        <v>26</v>
      </c>
      <c r="Z34" s="816"/>
      <c r="AA34" s="816"/>
      <c r="AB34" s="816"/>
      <c r="AC34" s="816"/>
      <c r="AD34" s="816"/>
      <c r="AE34" s="816"/>
      <c r="AF34" s="817"/>
      <c r="AH34" s="37"/>
      <c r="AI34" s="51"/>
      <c r="AN34" s="37"/>
    </row>
    <row r="35" spans="4:40" ht="14.25" thickBot="1" x14ac:dyDescent="0.45">
      <c r="D35" s="36"/>
      <c r="E35" s="36"/>
      <c r="F35" s="36"/>
      <c r="G35" s="36"/>
      <c r="H35" s="36"/>
      <c r="I35" s="36"/>
      <c r="J35" s="36"/>
      <c r="K35" s="36"/>
      <c r="L35" s="36"/>
      <c r="M35" s="36"/>
      <c r="N35" s="36"/>
      <c r="O35" s="49"/>
      <c r="P35" s="592" t="s">
        <v>101</v>
      </c>
      <c r="Q35" s="592"/>
      <c r="R35" s="592"/>
      <c r="S35" s="36"/>
      <c r="T35" s="36"/>
      <c r="W35" s="37"/>
      <c r="X35" s="37"/>
      <c r="Y35" s="818"/>
      <c r="Z35" s="819"/>
      <c r="AA35" s="819"/>
      <c r="AB35" s="819"/>
      <c r="AC35" s="819"/>
      <c r="AD35" s="819"/>
      <c r="AE35" s="819"/>
      <c r="AF35" s="820"/>
      <c r="AG35" s="37"/>
      <c r="AH35" s="37"/>
      <c r="AI35" s="48"/>
    </row>
    <row r="36" spans="4:40" x14ac:dyDescent="0.4">
      <c r="O36" s="50"/>
      <c r="P36" s="548"/>
      <c r="Q36" s="548"/>
      <c r="R36" s="548"/>
      <c r="S36" s="52"/>
      <c r="T36" s="52"/>
      <c r="U36" s="52"/>
      <c r="V36" s="52"/>
      <c r="W36" s="52"/>
      <c r="X36" s="52"/>
      <c r="Y36" s="52"/>
      <c r="Z36" s="52"/>
      <c r="AA36" s="52"/>
      <c r="AB36" s="52"/>
      <c r="AC36" s="52"/>
      <c r="AD36" s="52"/>
      <c r="AE36" s="52"/>
      <c r="AF36" s="52"/>
      <c r="AG36" s="52"/>
      <c r="AH36" s="52"/>
      <c r="AI36" s="53"/>
    </row>
    <row r="38" spans="4:40" x14ac:dyDescent="0.4">
      <c r="D38" s="12" t="s">
        <v>27</v>
      </c>
    </row>
  </sheetData>
  <mergeCells count="18">
    <mergeCell ref="D10:N11"/>
    <mergeCell ref="O10:T11"/>
    <mergeCell ref="U10:Z11"/>
    <mergeCell ref="AA10:AN11"/>
    <mergeCell ref="D12:N18"/>
    <mergeCell ref="O12:T18"/>
    <mergeCell ref="U12:Z18"/>
    <mergeCell ref="AA12:AN18"/>
    <mergeCell ref="AI23:AJ32"/>
    <mergeCell ref="AO23:AP32"/>
    <mergeCell ref="Y34:AF35"/>
    <mergeCell ref="P35:R36"/>
    <mergeCell ref="D23:E32"/>
    <mergeCell ref="I23:J32"/>
    <mergeCell ref="N23:O32"/>
    <mergeCell ref="S23:T32"/>
    <mergeCell ref="Y23:Z32"/>
    <mergeCell ref="AD23:AE32"/>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27"/>
  <sheetViews>
    <sheetView view="pageBreakPreview" zoomScaleNormal="100" zoomScaleSheetLayoutView="100" workbookViewId="0">
      <selection activeCell="A22" sqref="A22"/>
    </sheetView>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119</v>
      </c>
      <c r="D4" s="604"/>
      <c r="E4" s="604"/>
      <c r="F4" s="604"/>
      <c r="G4" s="604"/>
      <c r="H4" s="604"/>
      <c r="I4" s="604"/>
      <c r="J4" s="604"/>
      <c r="K4" s="604"/>
      <c r="L4" s="604"/>
      <c r="M4" s="604"/>
      <c r="N4" s="604"/>
      <c r="O4" s="604"/>
      <c r="P4" s="604"/>
      <c r="Q4" s="604"/>
      <c r="R4" s="604"/>
      <c r="S4" s="605"/>
      <c r="T4" s="601" t="s">
        <v>30</v>
      </c>
      <c r="U4" s="602"/>
      <c r="V4" s="601" t="s">
        <v>31</v>
      </c>
      <c r="W4" s="606"/>
      <c r="X4" s="606"/>
      <c r="Y4" s="602"/>
    </row>
    <row r="5" spans="1:25" ht="27.75" customHeight="1" x14ac:dyDescent="0.4">
      <c r="A5" s="601" t="s">
        <v>108</v>
      </c>
      <c r="B5" s="606"/>
      <c r="C5" s="610"/>
      <c r="D5" s="611"/>
      <c r="E5" s="601" t="s">
        <v>33</v>
      </c>
      <c r="F5" s="602"/>
      <c r="G5" s="603" t="s">
        <v>124</v>
      </c>
      <c r="H5" s="604"/>
      <c r="I5" s="604"/>
      <c r="J5" s="604"/>
      <c r="K5" s="604"/>
      <c r="L5" s="604"/>
      <c r="M5" s="604"/>
      <c r="N5" s="605"/>
      <c r="O5" s="613" t="s">
        <v>34</v>
      </c>
      <c r="P5" s="614"/>
      <c r="Q5" s="614" t="s">
        <v>110</v>
      </c>
      <c r="R5" s="615"/>
      <c r="S5" s="616">
        <v>100</v>
      </c>
      <c r="T5" s="617"/>
      <c r="U5" s="604" t="s">
        <v>36</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18"/>
      <c r="I7" s="619"/>
      <c r="J7" s="619"/>
      <c r="K7" s="619"/>
      <c r="L7" s="619"/>
      <c r="M7" s="620"/>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21"/>
      <c r="I9" s="622"/>
      <c r="J9" s="622"/>
      <c r="K9" s="622"/>
      <c r="L9" s="622"/>
      <c r="M9" s="623"/>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51</v>
      </c>
      <c r="B11" s="622"/>
      <c r="C11" s="623"/>
      <c r="D11" s="812" t="s">
        <v>102</v>
      </c>
      <c r="E11" s="813"/>
      <c r="F11" s="813"/>
      <c r="G11" s="814"/>
      <c r="H11" s="849" t="s">
        <v>103</v>
      </c>
      <c r="I11" s="850"/>
      <c r="J11" s="850"/>
      <c r="K11" s="850"/>
      <c r="L11" s="850"/>
      <c r="M11" s="851"/>
      <c r="N11" s="27" t="s">
        <v>54</v>
      </c>
      <c r="O11" s="624"/>
      <c r="P11" s="625"/>
      <c r="Q11" s="626"/>
      <c r="R11" s="627"/>
      <c r="S11" s="626"/>
      <c r="T11" s="628"/>
      <c r="U11" s="627"/>
      <c r="V11" s="621" t="s">
        <v>168</v>
      </c>
      <c r="W11" s="622"/>
      <c r="X11" s="622"/>
      <c r="Y11" s="623"/>
    </row>
    <row r="12" spans="1:25" ht="22.7" customHeight="1" x14ac:dyDescent="0.4">
      <c r="A12" s="621"/>
      <c r="B12" s="622"/>
      <c r="C12" s="623"/>
      <c r="D12" s="621" t="s">
        <v>104</v>
      </c>
      <c r="E12" s="622"/>
      <c r="F12" s="622"/>
      <c r="G12" s="623"/>
      <c r="H12" s="849" t="s">
        <v>105</v>
      </c>
      <c r="I12" s="850"/>
      <c r="J12" s="850"/>
      <c r="K12" s="850"/>
      <c r="L12" s="850"/>
      <c r="M12" s="851"/>
      <c r="N12" s="27" t="s">
        <v>54</v>
      </c>
      <c r="O12" s="624"/>
      <c r="P12" s="625"/>
      <c r="Q12" s="626"/>
      <c r="R12" s="627"/>
      <c r="S12" s="626"/>
      <c r="T12" s="628"/>
      <c r="U12" s="627"/>
      <c r="V12" s="621" t="s">
        <v>169</v>
      </c>
      <c r="W12" s="622"/>
      <c r="X12" s="622"/>
      <c r="Y12" s="623"/>
    </row>
    <row r="13" spans="1:25" ht="22.7" customHeight="1" x14ac:dyDescent="0.4">
      <c r="A13" s="621"/>
      <c r="B13" s="622"/>
      <c r="C13" s="623"/>
      <c r="D13" s="621" t="s">
        <v>106</v>
      </c>
      <c r="E13" s="622"/>
      <c r="F13" s="622"/>
      <c r="G13" s="623"/>
      <c r="H13" s="849" t="s">
        <v>107</v>
      </c>
      <c r="I13" s="850"/>
      <c r="J13" s="850"/>
      <c r="K13" s="850"/>
      <c r="L13" s="850"/>
      <c r="M13" s="851"/>
      <c r="N13" s="27" t="s">
        <v>54</v>
      </c>
      <c r="O13" s="624"/>
      <c r="P13" s="625"/>
      <c r="Q13" s="624"/>
      <c r="R13" s="625"/>
      <c r="S13" s="626"/>
      <c r="T13" s="628"/>
      <c r="U13" s="627"/>
      <c r="V13" s="621" t="s">
        <v>170</v>
      </c>
      <c r="W13" s="622"/>
      <c r="X13" s="622"/>
      <c r="Y13" s="623"/>
    </row>
    <row r="14" spans="1:25" ht="22.7" customHeight="1" x14ac:dyDescent="0.4">
      <c r="A14" s="621"/>
      <c r="B14" s="622"/>
      <c r="C14" s="623"/>
      <c r="D14" s="621"/>
      <c r="E14" s="622"/>
      <c r="F14" s="622"/>
      <c r="G14" s="623"/>
      <c r="H14" s="621"/>
      <c r="I14" s="622"/>
      <c r="J14" s="622"/>
      <c r="K14" s="622"/>
      <c r="L14" s="622"/>
      <c r="M14" s="623"/>
      <c r="N14" s="27"/>
      <c r="O14" s="624"/>
      <c r="P14" s="625"/>
      <c r="Q14" s="624"/>
      <c r="R14" s="625"/>
      <c r="S14" s="626"/>
      <c r="T14" s="628"/>
      <c r="U14" s="627"/>
      <c r="V14" s="621"/>
      <c r="W14" s="622"/>
      <c r="X14" s="622"/>
      <c r="Y14" s="623"/>
    </row>
    <row r="15" spans="1:25" ht="22.7" customHeight="1" x14ac:dyDescent="0.4">
      <c r="A15" s="621"/>
      <c r="B15" s="622"/>
      <c r="C15" s="623"/>
      <c r="D15" s="621"/>
      <c r="E15" s="622"/>
      <c r="F15" s="622"/>
      <c r="G15" s="623"/>
      <c r="H15" s="621"/>
      <c r="I15" s="622"/>
      <c r="J15" s="622"/>
      <c r="K15" s="622"/>
      <c r="L15" s="622"/>
      <c r="M15" s="623"/>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92</v>
      </c>
      <c r="I16" s="647"/>
      <c r="J16" s="647"/>
      <c r="K16" s="647"/>
      <c r="L16" s="647"/>
      <c r="M16" s="648"/>
      <c r="N16" s="28" t="s">
        <v>59</v>
      </c>
      <c r="O16" s="652">
        <v>1</v>
      </c>
      <c r="P16" s="653"/>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m2/日</v>
      </c>
      <c r="I19" s="667"/>
      <c r="J19" s="668"/>
      <c r="K19" s="18"/>
      <c r="L19" s="54"/>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91</v>
      </c>
    </row>
    <row r="22" spans="1:27" x14ac:dyDescent="0.4">
      <c r="A22" s="21" t="s">
        <v>62</v>
      </c>
    </row>
    <row r="23" spans="1:27" x14ac:dyDescent="0.4">
      <c r="A23" s="21" t="s">
        <v>89</v>
      </c>
    </row>
    <row r="24" spans="1:27" ht="13.7" customHeight="1" x14ac:dyDescent="0.4">
      <c r="B24" s="32" t="s">
        <v>109</v>
      </c>
      <c r="C24" s="32"/>
      <c r="D24" s="32"/>
      <c r="E24" s="32"/>
      <c r="F24" s="32"/>
      <c r="G24" s="32"/>
      <c r="H24" s="32"/>
      <c r="I24" s="32"/>
      <c r="J24" s="32"/>
      <c r="K24" s="32"/>
      <c r="L24" s="32"/>
      <c r="M24" s="32"/>
      <c r="N24" s="32"/>
      <c r="O24" s="32"/>
      <c r="P24" s="32"/>
      <c r="Q24" s="32"/>
      <c r="R24" s="32"/>
      <c r="S24" s="32"/>
      <c r="T24" s="32"/>
      <c r="U24" s="32"/>
      <c r="V24" s="32"/>
      <c r="W24" s="32"/>
      <c r="X24" s="32"/>
    </row>
    <row r="25" spans="1:27" x14ac:dyDescent="0.4">
      <c r="A25" s="21" t="s">
        <v>65</v>
      </c>
    </row>
    <row r="26" spans="1:27" x14ac:dyDescent="0.4">
      <c r="A26" s="33" t="s">
        <v>66</v>
      </c>
    </row>
    <row r="27" spans="1:27" x14ac:dyDescent="0.4">
      <c r="A27" s="33"/>
    </row>
  </sheetData>
  <mergeCells count="100">
    <mergeCell ref="X1:Y1"/>
    <mergeCell ref="A2:Y2"/>
    <mergeCell ref="A4:B4"/>
    <mergeCell ref="C4:S4"/>
    <mergeCell ref="T4:U4"/>
    <mergeCell ref="V4:Y4"/>
    <mergeCell ref="U5:V5"/>
    <mergeCell ref="A6:C6"/>
    <mergeCell ref="D6:G6"/>
    <mergeCell ref="H6:M6"/>
    <mergeCell ref="O6:P6"/>
    <mergeCell ref="Q6:R6"/>
    <mergeCell ref="S6:U6"/>
    <mergeCell ref="V6:Y6"/>
    <mergeCell ref="A5:D5"/>
    <mergeCell ref="E5:F5"/>
    <mergeCell ref="G5:N5"/>
    <mergeCell ref="O5:P5"/>
    <mergeCell ref="Q5:R5"/>
    <mergeCell ref="S5:T5"/>
    <mergeCell ref="V7:Y7"/>
    <mergeCell ref="A8:C8"/>
    <mergeCell ref="D8:G8"/>
    <mergeCell ref="H8:M8"/>
    <mergeCell ref="O8:P8"/>
    <mergeCell ref="Q8:R8"/>
    <mergeCell ref="S8:U8"/>
    <mergeCell ref="V8:Y8"/>
    <mergeCell ref="A7:C7"/>
    <mergeCell ref="D7:G7"/>
    <mergeCell ref="H7:M7"/>
    <mergeCell ref="O7:P7"/>
    <mergeCell ref="Q7:R7"/>
    <mergeCell ref="S7:U7"/>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7:Y17"/>
    <mergeCell ref="A19:C19"/>
    <mergeCell ref="D19:G19"/>
    <mergeCell ref="H19:J19"/>
    <mergeCell ref="A17:C17"/>
    <mergeCell ref="D17:G17"/>
    <mergeCell ref="H17:M17"/>
    <mergeCell ref="O17:P17"/>
    <mergeCell ref="Q17:R17"/>
    <mergeCell ref="S17:U17"/>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AV36"/>
  <sheetViews>
    <sheetView view="pageBreakPreview" zoomScaleNormal="100" zoomScaleSheetLayoutView="100" workbookViewId="0">
      <selection activeCell="D12" sqref="D12:N18"/>
    </sheetView>
  </sheetViews>
  <sheetFormatPr defaultColWidth="9" defaultRowHeight="13.5" x14ac:dyDescent="0.4"/>
  <cols>
    <col min="1" max="1" width="2.625" style="12" customWidth="1"/>
    <col min="2" max="2" width="4" style="13" bestFit="1" customWidth="1"/>
    <col min="3" max="19" width="2.625" style="12" customWidth="1"/>
    <col min="20" max="20" width="3.25" style="12" customWidth="1"/>
    <col min="21" max="69" width="2.625" style="12" customWidth="1"/>
    <col min="70" max="16384" width="9" style="12"/>
  </cols>
  <sheetData>
    <row r="2" spans="2:40" ht="18.75" x14ac:dyDescent="0.4">
      <c r="B2" s="11" t="s">
        <v>8</v>
      </c>
    </row>
    <row r="5" spans="2:40" x14ac:dyDescent="0.4">
      <c r="B5" s="13" t="s">
        <v>9</v>
      </c>
      <c r="C5" s="12" t="s">
        <v>188</v>
      </c>
    </row>
    <row r="8" spans="2:40" x14ac:dyDescent="0.4">
      <c r="B8" s="13" t="s">
        <v>10</v>
      </c>
      <c r="C8" s="12" t="s">
        <v>11</v>
      </c>
    </row>
    <row r="10" spans="2:40" x14ac:dyDescent="0.4">
      <c r="D10" s="532" t="s">
        <v>12</v>
      </c>
      <c r="E10" s="533"/>
      <c r="F10" s="533"/>
      <c r="G10" s="533"/>
      <c r="H10" s="533"/>
      <c r="I10" s="533"/>
      <c r="J10" s="533"/>
      <c r="K10" s="533"/>
      <c r="L10" s="533"/>
      <c r="M10" s="533"/>
      <c r="N10" s="533"/>
      <c r="O10" s="536" t="s">
        <v>13</v>
      </c>
      <c r="P10" s="536"/>
      <c r="Q10" s="536"/>
      <c r="R10" s="536"/>
      <c r="S10" s="536"/>
      <c r="T10" s="536"/>
      <c r="U10" s="538" t="s">
        <v>117</v>
      </c>
      <c r="V10" s="539"/>
      <c r="W10" s="539"/>
      <c r="X10" s="539"/>
      <c r="Y10" s="539"/>
      <c r="Z10" s="540"/>
      <c r="AA10" s="544" t="s">
        <v>15</v>
      </c>
      <c r="AB10" s="545"/>
      <c r="AC10" s="545"/>
      <c r="AD10" s="545"/>
      <c r="AE10" s="545"/>
      <c r="AF10" s="545"/>
      <c r="AG10" s="545"/>
      <c r="AH10" s="545"/>
      <c r="AI10" s="545"/>
      <c r="AJ10" s="545"/>
      <c r="AK10" s="545"/>
      <c r="AL10" s="545"/>
      <c r="AM10" s="545"/>
      <c r="AN10" s="546"/>
    </row>
    <row r="11" spans="2: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2:40" ht="13.7" customHeight="1" x14ac:dyDescent="0.15">
      <c r="C12" s="38"/>
      <c r="D12" s="852" t="s">
        <v>182</v>
      </c>
      <c r="E12" s="853"/>
      <c r="F12" s="853"/>
      <c r="G12" s="853"/>
      <c r="H12" s="853"/>
      <c r="I12" s="853"/>
      <c r="J12" s="853"/>
      <c r="K12" s="853"/>
      <c r="L12" s="853"/>
      <c r="M12" s="853"/>
      <c r="N12" s="853"/>
      <c r="O12" s="821" t="s">
        <v>184</v>
      </c>
      <c r="P12" s="822"/>
      <c r="Q12" s="822"/>
      <c r="R12" s="822"/>
      <c r="S12" s="822"/>
      <c r="T12" s="823"/>
      <c r="U12" s="858">
        <v>2.74</v>
      </c>
      <c r="V12" s="859"/>
      <c r="W12" s="859"/>
      <c r="X12" s="859"/>
      <c r="Y12" s="859"/>
      <c r="Z12" s="860"/>
      <c r="AA12" s="571" t="s">
        <v>183</v>
      </c>
      <c r="AB12" s="572"/>
      <c r="AC12" s="572"/>
      <c r="AD12" s="572"/>
      <c r="AE12" s="572"/>
      <c r="AF12" s="572"/>
      <c r="AG12" s="572"/>
      <c r="AH12" s="572"/>
      <c r="AI12" s="572"/>
      <c r="AJ12" s="572"/>
      <c r="AK12" s="572"/>
      <c r="AL12" s="572"/>
      <c r="AM12" s="572"/>
      <c r="AN12" s="573"/>
    </row>
    <row r="13" spans="2:40" x14ac:dyDescent="0.15">
      <c r="C13" s="38"/>
      <c r="D13" s="854"/>
      <c r="E13" s="855"/>
      <c r="F13" s="855"/>
      <c r="G13" s="855"/>
      <c r="H13" s="855"/>
      <c r="I13" s="855"/>
      <c r="J13" s="855"/>
      <c r="K13" s="855"/>
      <c r="L13" s="855"/>
      <c r="M13" s="855"/>
      <c r="N13" s="855"/>
      <c r="O13" s="824"/>
      <c r="P13" s="825"/>
      <c r="Q13" s="825"/>
      <c r="R13" s="825"/>
      <c r="S13" s="825"/>
      <c r="T13" s="826"/>
      <c r="U13" s="861"/>
      <c r="V13" s="862"/>
      <c r="W13" s="862"/>
      <c r="X13" s="862"/>
      <c r="Y13" s="862"/>
      <c r="Z13" s="863"/>
      <c r="AA13" s="574"/>
      <c r="AB13" s="575"/>
      <c r="AC13" s="575"/>
      <c r="AD13" s="575"/>
      <c r="AE13" s="575"/>
      <c r="AF13" s="575"/>
      <c r="AG13" s="575"/>
      <c r="AH13" s="575"/>
      <c r="AI13" s="575"/>
      <c r="AJ13" s="575"/>
      <c r="AK13" s="575"/>
      <c r="AL13" s="575"/>
      <c r="AM13" s="575"/>
      <c r="AN13" s="576"/>
    </row>
    <row r="14" spans="2:40" x14ac:dyDescent="0.15">
      <c r="C14" s="38"/>
      <c r="D14" s="854"/>
      <c r="E14" s="855"/>
      <c r="F14" s="855"/>
      <c r="G14" s="855"/>
      <c r="H14" s="855"/>
      <c r="I14" s="855"/>
      <c r="J14" s="855"/>
      <c r="K14" s="855"/>
      <c r="L14" s="855"/>
      <c r="M14" s="855"/>
      <c r="N14" s="855"/>
      <c r="O14" s="824"/>
      <c r="P14" s="825"/>
      <c r="Q14" s="825"/>
      <c r="R14" s="825"/>
      <c r="S14" s="825"/>
      <c r="T14" s="826"/>
      <c r="U14" s="861"/>
      <c r="V14" s="862"/>
      <c r="W14" s="862"/>
      <c r="X14" s="862"/>
      <c r="Y14" s="862"/>
      <c r="Z14" s="863"/>
      <c r="AA14" s="574"/>
      <c r="AB14" s="575"/>
      <c r="AC14" s="575"/>
      <c r="AD14" s="575"/>
      <c r="AE14" s="575"/>
      <c r="AF14" s="575"/>
      <c r="AG14" s="575"/>
      <c r="AH14" s="575"/>
      <c r="AI14" s="575"/>
      <c r="AJ14" s="575"/>
      <c r="AK14" s="575"/>
      <c r="AL14" s="575"/>
      <c r="AM14" s="575"/>
      <c r="AN14" s="576"/>
    </row>
    <row r="15" spans="2:40" x14ac:dyDescent="0.15">
      <c r="C15" s="38"/>
      <c r="D15" s="854"/>
      <c r="E15" s="855"/>
      <c r="F15" s="855"/>
      <c r="G15" s="855"/>
      <c r="H15" s="855"/>
      <c r="I15" s="855"/>
      <c r="J15" s="855"/>
      <c r="K15" s="855"/>
      <c r="L15" s="855"/>
      <c r="M15" s="855"/>
      <c r="N15" s="855"/>
      <c r="O15" s="824"/>
      <c r="P15" s="825"/>
      <c r="Q15" s="825"/>
      <c r="R15" s="825"/>
      <c r="S15" s="825"/>
      <c r="T15" s="826"/>
      <c r="U15" s="861"/>
      <c r="V15" s="862"/>
      <c r="W15" s="862"/>
      <c r="X15" s="862"/>
      <c r="Y15" s="862"/>
      <c r="Z15" s="863"/>
      <c r="AA15" s="574"/>
      <c r="AB15" s="575"/>
      <c r="AC15" s="575"/>
      <c r="AD15" s="575"/>
      <c r="AE15" s="575"/>
      <c r="AF15" s="575"/>
      <c r="AG15" s="575"/>
      <c r="AH15" s="575"/>
      <c r="AI15" s="575"/>
      <c r="AJ15" s="575"/>
      <c r="AK15" s="575"/>
      <c r="AL15" s="575"/>
      <c r="AM15" s="575"/>
      <c r="AN15" s="576"/>
    </row>
    <row r="16" spans="2:40" x14ac:dyDescent="0.15">
      <c r="C16" s="38"/>
      <c r="D16" s="854"/>
      <c r="E16" s="855"/>
      <c r="F16" s="855"/>
      <c r="G16" s="855"/>
      <c r="H16" s="855"/>
      <c r="I16" s="855"/>
      <c r="J16" s="855"/>
      <c r="K16" s="855"/>
      <c r="L16" s="855"/>
      <c r="M16" s="855"/>
      <c r="N16" s="855"/>
      <c r="O16" s="824"/>
      <c r="P16" s="825"/>
      <c r="Q16" s="825"/>
      <c r="R16" s="825"/>
      <c r="S16" s="825"/>
      <c r="T16" s="826"/>
      <c r="U16" s="861"/>
      <c r="V16" s="862"/>
      <c r="W16" s="862"/>
      <c r="X16" s="862"/>
      <c r="Y16" s="862"/>
      <c r="Z16" s="863"/>
      <c r="AA16" s="574"/>
      <c r="AB16" s="575"/>
      <c r="AC16" s="575"/>
      <c r="AD16" s="575"/>
      <c r="AE16" s="575"/>
      <c r="AF16" s="575"/>
      <c r="AG16" s="575"/>
      <c r="AH16" s="575"/>
      <c r="AI16" s="575"/>
      <c r="AJ16" s="575"/>
      <c r="AK16" s="575"/>
      <c r="AL16" s="575"/>
      <c r="AM16" s="575"/>
      <c r="AN16" s="576"/>
    </row>
    <row r="17" spans="2:45" x14ac:dyDescent="0.15">
      <c r="C17" s="38"/>
      <c r="D17" s="854"/>
      <c r="E17" s="855"/>
      <c r="F17" s="855"/>
      <c r="G17" s="855"/>
      <c r="H17" s="855"/>
      <c r="I17" s="855"/>
      <c r="J17" s="855"/>
      <c r="K17" s="855"/>
      <c r="L17" s="855"/>
      <c r="M17" s="855"/>
      <c r="N17" s="855"/>
      <c r="O17" s="824"/>
      <c r="P17" s="825"/>
      <c r="Q17" s="825"/>
      <c r="R17" s="825"/>
      <c r="S17" s="825"/>
      <c r="T17" s="826"/>
      <c r="U17" s="861"/>
      <c r="V17" s="862"/>
      <c r="W17" s="862"/>
      <c r="X17" s="862"/>
      <c r="Y17" s="862"/>
      <c r="Z17" s="863"/>
      <c r="AA17" s="574"/>
      <c r="AB17" s="575"/>
      <c r="AC17" s="575"/>
      <c r="AD17" s="575"/>
      <c r="AE17" s="575"/>
      <c r="AF17" s="575"/>
      <c r="AG17" s="575"/>
      <c r="AH17" s="575"/>
      <c r="AI17" s="575"/>
      <c r="AJ17" s="575"/>
      <c r="AK17" s="575"/>
      <c r="AL17" s="575"/>
      <c r="AM17" s="575"/>
      <c r="AN17" s="576"/>
    </row>
    <row r="18" spans="2:45" x14ac:dyDescent="0.15">
      <c r="C18" s="38"/>
      <c r="D18" s="856"/>
      <c r="E18" s="857"/>
      <c r="F18" s="857"/>
      <c r="G18" s="857"/>
      <c r="H18" s="857"/>
      <c r="I18" s="857"/>
      <c r="J18" s="857"/>
      <c r="K18" s="857"/>
      <c r="L18" s="857"/>
      <c r="M18" s="857"/>
      <c r="N18" s="857"/>
      <c r="O18" s="827"/>
      <c r="P18" s="828"/>
      <c r="Q18" s="828"/>
      <c r="R18" s="828"/>
      <c r="S18" s="828"/>
      <c r="T18" s="829"/>
      <c r="U18" s="864"/>
      <c r="V18" s="865"/>
      <c r="W18" s="865"/>
      <c r="X18" s="865"/>
      <c r="Y18" s="865"/>
      <c r="Z18" s="866"/>
      <c r="AA18" s="577"/>
      <c r="AB18" s="578"/>
      <c r="AC18" s="578"/>
      <c r="AD18" s="578"/>
      <c r="AE18" s="578"/>
      <c r="AF18" s="578"/>
      <c r="AG18" s="578"/>
      <c r="AH18" s="578"/>
      <c r="AI18" s="578"/>
      <c r="AJ18" s="578"/>
      <c r="AK18" s="578"/>
      <c r="AL18" s="578"/>
      <c r="AM18" s="578"/>
      <c r="AN18" s="579"/>
    </row>
    <row r="19" spans="2:45" ht="12.95" customHeight="1"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5" ht="12.95" customHeight="1"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5" x14ac:dyDescent="0.4">
      <c r="B21" s="13" t="s">
        <v>18</v>
      </c>
      <c r="C21" s="12" t="s">
        <v>19</v>
      </c>
      <c r="AB21" s="35"/>
      <c r="AC21" s="35"/>
      <c r="AD21" s="35"/>
      <c r="AE21" s="35"/>
      <c r="AF21" s="35"/>
      <c r="AG21" s="35"/>
    </row>
    <row r="22" spans="2:45" ht="14.25" thickBot="1" x14ac:dyDescent="0.45">
      <c r="S22" s="12" t="s">
        <v>20</v>
      </c>
      <c r="AB22" s="39"/>
      <c r="AC22" s="39"/>
      <c r="AD22" s="39"/>
      <c r="AE22" s="39"/>
      <c r="AF22" s="39"/>
      <c r="AG22" s="39"/>
    </row>
    <row r="23" spans="2:45" ht="13.7" customHeight="1" x14ac:dyDescent="0.4">
      <c r="B23" s="12"/>
      <c r="D23" s="593" t="s">
        <v>160</v>
      </c>
      <c r="E23" s="594"/>
      <c r="G23" s="13"/>
      <c r="I23" s="873" t="s">
        <v>111</v>
      </c>
      <c r="J23" s="874"/>
      <c r="K23" s="875"/>
      <c r="N23" s="867" t="s">
        <v>161</v>
      </c>
      <c r="O23" s="868"/>
      <c r="P23" s="43"/>
      <c r="R23" s="867" t="s">
        <v>112</v>
      </c>
      <c r="S23" s="868"/>
      <c r="U23" s="35"/>
      <c r="V23" s="593" t="s">
        <v>158</v>
      </c>
      <c r="W23" s="594"/>
      <c r="AD23" s="42"/>
      <c r="AH23" s="42"/>
      <c r="AI23" s="42"/>
      <c r="AJ23" s="42"/>
      <c r="AM23" s="42"/>
      <c r="AN23" s="42"/>
      <c r="AO23" s="42"/>
      <c r="AP23" s="42"/>
      <c r="AR23" s="42"/>
      <c r="AS23" s="42"/>
    </row>
    <row r="24" spans="2:45" ht="17.649999999999999" customHeight="1" x14ac:dyDescent="0.4">
      <c r="B24" s="12"/>
      <c r="D24" s="528"/>
      <c r="E24" s="595"/>
      <c r="G24" s="13"/>
      <c r="I24" s="876"/>
      <c r="J24" s="877"/>
      <c r="K24" s="878"/>
      <c r="N24" s="869"/>
      <c r="O24" s="870"/>
      <c r="P24" s="43"/>
      <c r="R24" s="869"/>
      <c r="S24" s="870"/>
      <c r="U24" s="35"/>
      <c r="V24" s="528"/>
      <c r="W24" s="595"/>
      <c r="AD24" s="42"/>
      <c r="AH24" s="42"/>
      <c r="AI24" s="42"/>
      <c r="AJ24" s="42"/>
      <c r="AM24" s="42"/>
      <c r="AN24" s="42"/>
      <c r="AO24" s="42"/>
      <c r="AP24" s="42"/>
      <c r="AR24" s="42"/>
      <c r="AS24" s="42"/>
    </row>
    <row r="25" spans="2:45" ht="13.7" customHeight="1" x14ac:dyDescent="0.4">
      <c r="B25" s="12"/>
      <c r="D25" s="528"/>
      <c r="E25" s="595"/>
      <c r="G25" s="13"/>
      <c r="I25" s="876"/>
      <c r="J25" s="877"/>
      <c r="K25" s="878"/>
      <c r="N25" s="869"/>
      <c r="O25" s="870"/>
      <c r="P25" s="43"/>
      <c r="R25" s="869"/>
      <c r="S25" s="870"/>
      <c r="U25" s="35"/>
      <c r="V25" s="528"/>
      <c r="W25" s="595"/>
      <c r="AD25" s="42"/>
      <c r="AH25" s="42"/>
      <c r="AI25" s="42"/>
      <c r="AJ25" s="42"/>
      <c r="AM25" s="42"/>
      <c r="AN25" s="42"/>
      <c r="AO25" s="42"/>
      <c r="AP25" s="42"/>
      <c r="AR25" s="42"/>
      <c r="AS25" s="42"/>
    </row>
    <row r="26" spans="2:45" ht="13.7" customHeight="1" x14ac:dyDescent="0.4">
      <c r="B26" s="12"/>
      <c r="D26" s="528"/>
      <c r="E26" s="595"/>
      <c r="G26" s="13"/>
      <c r="I26" s="876"/>
      <c r="J26" s="877"/>
      <c r="K26" s="878"/>
      <c r="N26" s="869"/>
      <c r="O26" s="870"/>
      <c r="P26" s="43"/>
      <c r="R26" s="869"/>
      <c r="S26" s="870"/>
      <c r="U26" s="35"/>
      <c r="V26" s="528"/>
      <c r="W26" s="595"/>
      <c r="AD26" s="42"/>
      <c r="AH26" s="42"/>
      <c r="AI26" s="42"/>
      <c r="AJ26" s="42"/>
      <c r="AM26" s="42"/>
      <c r="AN26" s="42"/>
      <c r="AO26" s="42"/>
      <c r="AP26" s="42"/>
      <c r="AR26" s="42"/>
      <c r="AS26" s="42"/>
    </row>
    <row r="27" spans="2:45" ht="13.7" customHeight="1" x14ac:dyDescent="0.4">
      <c r="B27" s="12"/>
      <c r="D27" s="528"/>
      <c r="E27" s="595"/>
      <c r="G27" s="13"/>
      <c r="I27" s="876"/>
      <c r="J27" s="877"/>
      <c r="K27" s="878"/>
      <c r="M27" s="35"/>
      <c r="N27" s="869"/>
      <c r="O27" s="870"/>
      <c r="P27" s="43"/>
      <c r="R27" s="869"/>
      <c r="S27" s="870"/>
      <c r="U27" s="35"/>
      <c r="V27" s="528"/>
      <c r="W27" s="595"/>
      <c r="AD27" s="42"/>
      <c r="AH27" s="42"/>
      <c r="AI27" s="42"/>
      <c r="AJ27" s="42"/>
      <c r="AM27" s="42"/>
      <c r="AN27" s="42"/>
      <c r="AO27" s="42"/>
      <c r="AP27" s="42"/>
      <c r="AR27" s="42"/>
      <c r="AS27" s="42"/>
    </row>
    <row r="28" spans="2:45" ht="17.649999999999999" customHeight="1" x14ac:dyDescent="0.4">
      <c r="B28" s="12"/>
      <c r="D28" s="528"/>
      <c r="E28" s="595"/>
      <c r="G28" s="13"/>
      <c r="I28" s="876"/>
      <c r="J28" s="877"/>
      <c r="K28" s="878"/>
      <c r="M28" s="35"/>
      <c r="N28" s="869"/>
      <c r="O28" s="870"/>
      <c r="P28" s="43"/>
      <c r="R28" s="869"/>
      <c r="S28" s="870"/>
      <c r="U28" s="35"/>
      <c r="V28" s="528"/>
      <c r="W28" s="595"/>
      <c r="AD28" s="42"/>
      <c r="AH28" s="42"/>
      <c r="AI28" s="42"/>
      <c r="AJ28" s="42"/>
      <c r="AM28" s="42"/>
      <c r="AN28" s="42"/>
      <c r="AO28" s="42"/>
      <c r="AP28" s="42"/>
      <c r="AR28" s="42"/>
      <c r="AS28" s="42"/>
    </row>
    <row r="29" spans="2:45" ht="17.649999999999999" customHeight="1" x14ac:dyDescent="0.4">
      <c r="B29" s="12"/>
      <c r="D29" s="528"/>
      <c r="E29" s="595"/>
      <c r="G29" s="13"/>
      <c r="I29" s="876"/>
      <c r="J29" s="877"/>
      <c r="K29" s="878"/>
      <c r="N29" s="869"/>
      <c r="O29" s="870"/>
      <c r="P29" s="43"/>
      <c r="R29" s="869"/>
      <c r="S29" s="870"/>
      <c r="U29" s="35"/>
      <c r="V29" s="528"/>
      <c r="W29" s="595"/>
      <c r="AD29" s="42"/>
      <c r="AH29" s="42"/>
      <c r="AI29" s="42"/>
      <c r="AJ29" s="42"/>
      <c r="AM29" s="42"/>
      <c r="AN29" s="42"/>
      <c r="AO29" s="42"/>
      <c r="AP29" s="42"/>
      <c r="AR29" s="42"/>
      <c r="AS29" s="42"/>
    </row>
    <row r="30" spans="2:45" ht="17.649999999999999" customHeight="1" x14ac:dyDescent="0.4">
      <c r="B30" s="12"/>
      <c r="D30" s="528"/>
      <c r="E30" s="595"/>
      <c r="G30" s="13"/>
      <c r="I30" s="876"/>
      <c r="J30" s="877"/>
      <c r="K30" s="878"/>
      <c r="N30" s="869"/>
      <c r="O30" s="870"/>
      <c r="P30" s="43"/>
      <c r="R30" s="869"/>
      <c r="S30" s="870"/>
      <c r="U30" s="35"/>
      <c r="V30" s="528"/>
      <c r="W30" s="595"/>
      <c r="AD30" s="42"/>
      <c r="AH30" s="42"/>
      <c r="AI30" s="42"/>
      <c r="AJ30" s="42"/>
      <c r="AM30" s="42"/>
      <c r="AN30" s="42"/>
      <c r="AO30" s="42"/>
      <c r="AP30" s="42"/>
      <c r="AR30" s="42"/>
      <c r="AS30" s="42"/>
    </row>
    <row r="31" spans="2:45" ht="17.649999999999999" customHeight="1" x14ac:dyDescent="0.4">
      <c r="B31" s="12"/>
      <c r="D31" s="528"/>
      <c r="E31" s="595"/>
      <c r="G31" s="13"/>
      <c r="I31" s="876"/>
      <c r="J31" s="877"/>
      <c r="K31" s="878"/>
      <c r="N31" s="869"/>
      <c r="O31" s="870"/>
      <c r="P31" s="43"/>
      <c r="R31" s="869"/>
      <c r="S31" s="870"/>
      <c r="V31" s="528"/>
      <c r="W31" s="595"/>
      <c r="AD31" s="42"/>
      <c r="AH31" s="42"/>
      <c r="AI31" s="42"/>
      <c r="AJ31" s="42"/>
      <c r="AM31" s="42"/>
      <c r="AN31" s="42"/>
      <c r="AO31" s="42"/>
      <c r="AP31" s="42"/>
      <c r="AR31" s="42"/>
      <c r="AS31" s="42"/>
    </row>
    <row r="32" spans="2:45" ht="18.399999999999999" customHeight="1" thickBot="1" x14ac:dyDescent="0.45">
      <c r="B32" s="12"/>
      <c r="D32" s="596"/>
      <c r="E32" s="597"/>
      <c r="G32" s="13"/>
      <c r="I32" s="879"/>
      <c r="J32" s="880"/>
      <c r="K32" s="881"/>
      <c r="N32" s="871"/>
      <c r="O32" s="872"/>
      <c r="P32" s="43"/>
      <c r="R32" s="871"/>
      <c r="S32" s="872"/>
      <c r="V32" s="596"/>
      <c r="W32" s="597"/>
      <c r="AD32" s="42"/>
      <c r="AH32" s="42"/>
      <c r="AI32" s="42"/>
      <c r="AJ32" s="42"/>
      <c r="AM32" s="42"/>
      <c r="AN32" s="42"/>
      <c r="AO32" s="42"/>
      <c r="AP32" s="42"/>
      <c r="AR32" s="42"/>
      <c r="AS32" s="42"/>
    </row>
    <row r="33" spans="4:48" x14ac:dyDescent="0.4">
      <c r="S33" s="12" t="s">
        <v>113</v>
      </c>
    </row>
    <row r="34" spans="4:48" x14ac:dyDescent="0.4">
      <c r="E34" s="36"/>
      <c r="F34" s="36"/>
      <c r="G34" s="36"/>
      <c r="H34" s="36"/>
      <c r="I34" s="36"/>
      <c r="J34" s="36"/>
      <c r="K34" s="36"/>
      <c r="L34" s="36"/>
      <c r="M34" s="36"/>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row>
    <row r="36" spans="4:48" x14ac:dyDescent="0.4">
      <c r="D36" s="12" t="s">
        <v>27</v>
      </c>
    </row>
  </sheetData>
  <mergeCells count="13">
    <mergeCell ref="V23:W32"/>
    <mergeCell ref="U10:Z11"/>
    <mergeCell ref="AA10:AN11"/>
    <mergeCell ref="D12:N18"/>
    <mergeCell ref="O12:T18"/>
    <mergeCell ref="U12:Z18"/>
    <mergeCell ref="AA12:AN18"/>
    <mergeCell ref="D23:E32"/>
    <mergeCell ref="N23:O32"/>
    <mergeCell ref="D10:N11"/>
    <mergeCell ref="O10:T11"/>
    <mergeCell ref="I23:K32"/>
    <mergeCell ref="R23:S32"/>
  </mergeCells>
  <phoneticPr fontId="3"/>
  <pageMargins left="0.51181102362204722" right="0.51181102362204722" top="0.74803149606299213" bottom="0.55118110236220474" header="0.31496062992125984" footer="0.31496062992125984"/>
  <pageSetup paperSize="9" scale="92" orientation="landscape" blackAndWhite="1"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26"/>
  <sheetViews>
    <sheetView view="pageBreakPreview" zoomScaleNormal="100" zoomScaleSheetLayoutView="100" workbookViewId="0">
      <selection activeCell="S11" sqref="S11:U11"/>
    </sheetView>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187</v>
      </c>
      <c r="D4" s="604"/>
      <c r="E4" s="604"/>
      <c r="F4" s="604"/>
      <c r="G4" s="604"/>
      <c r="H4" s="604"/>
      <c r="I4" s="604"/>
      <c r="J4" s="604"/>
      <c r="K4" s="604"/>
      <c r="L4" s="604"/>
      <c r="M4" s="604"/>
      <c r="N4" s="604"/>
      <c r="O4" s="604"/>
      <c r="P4" s="604"/>
      <c r="Q4" s="604"/>
      <c r="R4" s="604"/>
      <c r="S4" s="605"/>
      <c r="T4" s="601" t="s">
        <v>30</v>
      </c>
      <c r="U4" s="602"/>
      <c r="V4" s="601" t="s">
        <v>31</v>
      </c>
      <c r="W4" s="606"/>
      <c r="X4" s="606"/>
      <c r="Y4" s="602"/>
    </row>
    <row r="5" spans="1:25" ht="27.75" customHeight="1" x14ac:dyDescent="0.4">
      <c r="A5" s="601" t="s">
        <v>81</v>
      </c>
      <c r="B5" s="606"/>
      <c r="C5" s="610"/>
      <c r="D5" s="611"/>
      <c r="E5" s="601" t="s">
        <v>33</v>
      </c>
      <c r="F5" s="602"/>
      <c r="G5" s="882" t="s">
        <v>185</v>
      </c>
      <c r="H5" s="883"/>
      <c r="I5" s="883"/>
      <c r="J5" s="883"/>
      <c r="K5" s="883"/>
      <c r="L5" s="883"/>
      <c r="M5" s="883"/>
      <c r="N5" s="884"/>
      <c r="O5" s="613" t="s">
        <v>34</v>
      </c>
      <c r="P5" s="614"/>
      <c r="Q5" s="614"/>
      <c r="R5" s="615"/>
      <c r="S5" s="616">
        <v>1</v>
      </c>
      <c r="T5" s="617"/>
      <c r="U5" s="604" t="s">
        <v>114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18"/>
      <c r="I7" s="619"/>
      <c r="J7" s="619"/>
      <c r="K7" s="619"/>
      <c r="L7" s="619"/>
      <c r="M7" s="620"/>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21"/>
      <c r="I9" s="622"/>
      <c r="J9" s="622"/>
      <c r="K9" s="622"/>
      <c r="L9" s="622"/>
      <c r="M9" s="623"/>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7" customHeight="1" x14ac:dyDescent="0.4">
      <c r="A11" s="621"/>
      <c r="B11" s="622"/>
      <c r="C11" s="623"/>
      <c r="D11" s="812"/>
      <c r="E11" s="813"/>
      <c r="F11" s="813"/>
      <c r="G11" s="814"/>
      <c r="H11" s="849"/>
      <c r="I11" s="850"/>
      <c r="J11" s="850"/>
      <c r="K11" s="850"/>
      <c r="L11" s="850"/>
      <c r="M11" s="851"/>
      <c r="N11" s="27"/>
      <c r="O11" s="624"/>
      <c r="P11" s="625"/>
      <c r="Q11" s="626"/>
      <c r="R11" s="627"/>
      <c r="S11" s="626"/>
      <c r="T11" s="628"/>
      <c r="U11" s="627"/>
      <c r="V11" s="621"/>
      <c r="W11" s="622"/>
      <c r="X11" s="622"/>
      <c r="Y11" s="623"/>
    </row>
    <row r="12" spans="1:25" ht="22.7" customHeight="1" x14ac:dyDescent="0.4">
      <c r="A12" s="621"/>
      <c r="B12" s="622"/>
      <c r="C12" s="623"/>
      <c r="D12" s="621"/>
      <c r="E12" s="622"/>
      <c r="F12" s="622"/>
      <c r="G12" s="623"/>
      <c r="H12" s="849"/>
      <c r="I12" s="850"/>
      <c r="J12" s="850"/>
      <c r="K12" s="850"/>
      <c r="L12" s="850"/>
      <c r="M12" s="851"/>
      <c r="N12" s="27"/>
      <c r="O12" s="624"/>
      <c r="P12" s="625"/>
      <c r="Q12" s="626"/>
      <c r="R12" s="627"/>
      <c r="S12" s="626"/>
      <c r="T12" s="628"/>
      <c r="U12" s="627"/>
      <c r="V12" s="621"/>
      <c r="W12" s="622"/>
      <c r="X12" s="622"/>
      <c r="Y12" s="623"/>
    </row>
    <row r="13" spans="1:25" ht="22.7" customHeight="1" x14ac:dyDescent="0.4">
      <c r="A13" s="621"/>
      <c r="B13" s="622"/>
      <c r="C13" s="623"/>
      <c r="D13" s="621"/>
      <c r="E13" s="622"/>
      <c r="F13" s="622"/>
      <c r="G13" s="623"/>
      <c r="H13" s="849"/>
      <c r="I13" s="850"/>
      <c r="J13" s="850"/>
      <c r="K13" s="850"/>
      <c r="L13" s="850"/>
      <c r="M13" s="851"/>
      <c r="N13" s="27"/>
      <c r="O13" s="624"/>
      <c r="P13" s="625"/>
      <c r="Q13" s="624"/>
      <c r="R13" s="625"/>
      <c r="S13" s="626"/>
      <c r="T13" s="628"/>
      <c r="U13" s="627"/>
      <c r="V13" s="621"/>
      <c r="W13" s="622"/>
      <c r="X13" s="622"/>
      <c r="Y13" s="623"/>
    </row>
    <row r="14" spans="1:25" ht="22.7" customHeight="1" x14ac:dyDescent="0.4">
      <c r="A14" s="621"/>
      <c r="B14" s="622"/>
      <c r="C14" s="623"/>
      <c r="D14" s="621"/>
      <c r="E14" s="622"/>
      <c r="F14" s="622"/>
      <c r="G14" s="623"/>
      <c r="H14" s="621"/>
      <c r="I14" s="622"/>
      <c r="J14" s="622"/>
      <c r="K14" s="622"/>
      <c r="L14" s="622"/>
      <c r="M14" s="623"/>
      <c r="N14" s="27"/>
      <c r="O14" s="624"/>
      <c r="P14" s="625"/>
      <c r="Q14" s="624"/>
      <c r="R14" s="625"/>
      <c r="S14" s="626"/>
      <c r="T14" s="628"/>
      <c r="U14" s="627"/>
      <c r="V14" s="621"/>
      <c r="W14" s="622"/>
      <c r="X14" s="622"/>
      <c r="Y14" s="623"/>
    </row>
    <row r="15" spans="1:25" ht="22.7" customHeight="1" x14ac:dyDescent="0.4">
      <c r="A15" s="621"/>
      <c r="B15" s="622"/>
      <c r="C15" s="623"/>
      <c r="D15" s="621"/>
      <c r="E15" s="622"/>
      <c r="F15" s="622"/>
      <c r="G15" s="623"/>
      <c r="H15" s="621"/>
      <c r="I15" s="622"/>
      <c r="J15" s="622"/>
      <c r="K15" s="622"/>
      <c r="L15" s="622"/>
      <c r="M15" s="623"/>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159</v>
      </c>
      <c r="I16" s="647"/>
      <c r="J16" s="647"/>
      <c r="K16" s="647"/>
      <c r="L16" s="647"/>
      <c r="M16" s="648"/>
      <c r="N16" s="28" t="s">
        <v>59</v>
      </c>
      <c r="O16" s="652">
        <v>1</v>
      </c>
      <c r="P16" s="653"/>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ｍ3/日</v>
      </c>
      <c r="I19" s="667"/>
      <c r="J19" s="668"/>
      <c r="K19" s="18"/>
      <c r="L19" s="54"/>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83</v>
      </c>
    </row>
    <row r="23" spans="1:27" x14ac:dyDescent="0.4">
      <c r="B23" s="32" t="s">
        <v>186</v>
      </c>
      <c r="C23" s="32"/>
      <c r="D23" s="32"/>
      <c r="E23" s="32"/>
      <c r="F23" s="32"/>
      <c r="G23" s="32"/>
      <c r="H23" s="32"/>
      <c r="I23" s="32"/>
      <c r="J23" s="32"/>
      <c r="K23" s="32"/>
      <c r="L23" s="32"/>
      <c r="M23" s="32"/>
      <c r="N23" s="32"/>
      <c r="O23" s="32"/>
      <c r="P23" s="32"/>
      <c r="Q23" s="32"/>
      <c r="R23" s="32"/>
      <c r="S23" s="32"/>
      <c r="T23" s="32"/>
      <c r="U23" s="32"/>
      <c r="V23" s="32"/>
      <c r="W23" s="32"/>
      <c r="X23" s="32"/>
    </row>
    <row r="24" spans="1:27" x14ac:dyDescent="0.4">
      <c r="A24" s="21" t="s">
        <v>84</v>
      </c>
    </row>
    <row r="25" spans="1:27" x14ac:dyDescent="0.4">
      <c r="A25" s="33"/>
    </row>
    <row r="26" spans="1:27" x14ac:dyDescent="0.4">
      <c r="A26" s="33"/>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BJ35"/>
  <sheetViews>
    <sheetView view="pageBreakPreview" zoomScaleNormal="100" zoomScaleSheetLayoutView="100" workbookViewId="0">
      <selection activeCell="D13" sqref="D13"/>
    </sheetView>
  </sheetViews>
  <sheetFormatPr defaultColWidth="9" defaultRowHeight="13.5" x14ac:dyDescent="0.4"/>
  <cols>
    <col min="1" max="1" width="2.625" style="12" customWidth="1"/>
    <col min="2" max="2" width="4" style="13" bestFit="1" customWidth="1"/>
    <col min="3" max="14" width="2.625" style="12" customWidth="1"/>
    <col min="15" max="20" width="3.625" style="12" customWidth="1"/>
    <col min="21" max="69" width="2.625" style="12" customWidth="1"/>
    <col min="70" max="16384" width="9" style="12"/>
  </cols>
  <sheetData>
    <row r="2" spans="2:40" ht="18.75" x14ac:dyDescent="0.4">
      <c r="B2" s="11" t="s">
        <v>8</v>
      </c>
    </row>
    <row r="5" spans="2:40" x14ac:dyDescent="0.4">
      <c r="B5" s="13" t="s">
        <v>9</v>
      </c>
      <c r="C5" s="12" t="s">
        <v>131</v>
      </c>
    </row>
    <row r="8" spans="2:40" x14ac:dyDescent="0.4">
      <c r="B8" s="13" t="s">
        <v>10</v>
      </c>
      <c r="C8" s="12" t="s">
        <v>11</v>
      </c>
    </row>
    <row r="10" spans="2:40" x14ac:dyDescent="0.4">
      <c r="D10" s="852" t="s">
        <v>127</v>
      </c>
      <c r="E10" s="853"/>
      <c r="F10" s="853"/>
      <c r="G10" s="853"/>
      <c r="H10" s="853"/>
      <c r="I10" s="853"/>
      <c r="J10" s="853"/>
      <c r="K10" s="853"/>
      <c r="L10" s="853"/>
      <c r="M10" s="853"/>
      <c r="N10" s="853"/>
      <c r="O10" s="536" t="s">
        <v>13</v>
      </c>
      <c r="P10" s="536"/>
      <c r="Q10" s="536"/>
      <c r="R10" s="536"/>
      <c r="S10" s="536"/>
      <c r="T10" s="536"/>
      <c r="U10" s="538" t="s">
        <v>141</v>
      </c>
      <c r="V10" s="539"/>
      <c r="W10" s="539"/>
      <c r="X10" s="539"/>
      <c r="Y10" s="539"/>
      <c r="Z10" s="540"/>
      <c r="AA10" s="544" t="s">
        <v>15</v>
      </c>
      <c r="AB10" s="545"/>
      <c r="AC10" s="545"/>
      <c r="AD10" s="545"/>
      <c r="AE10" s="545"/>
      <c r="AF10" s="545"/>
      <c r="AG10" s="545"/>
      <c r="AH10" s="545"/>
      <c r="AI10" s="545"/>
      <c r="AJ10" s="545"/>
      <c r="AK10" s="545"/>
      <c r="AL10" s="545"/>
      <c r="AM10" s="545"/>
      <c r="AN10" s="546"/>
    </row>
    <row r="11" spans="2:40" x14ac:dyDescent="0.4">
      <c r="D11" s="856"/>
      <c r="E11" s="857"/>
      <c r="F11" s="857"/>
      <c r="G11" s="857"/>
      <c r="H11" s="857"/>
      <c r="I11" s="857"/>
      <c r="J11" s="857"/>
      <c r="K11" s="857"/>
      <c r="L11" s="857"/>
      <c r="M11" s="857"/>
      <c r="N11" s="857"/>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2:40" ht="13.7" customHeight="1" x14ac:dyDescent="0.15">
      <c r="C12" s="14"/>
      <c r="D12" s="885" t="s">
        <v>132</v>
      </c>
      <c r="E12" s="886"/>
      <c r="F12" s="886"/>
      <c r="G12" s="886"/>
      <c r="H12" s="886"/>
      <c r="I12" s="886"/>
      <c r="J12" s="886"/>
      <c r="K12" s="886"/>
      <c r="L12" s="886"/>
      <c r="M12" s="886"/>
      <c r="N12" s="886"/>
      <c r="O12" s="553" t="s">
        <v>133</v>
      </c>
      <c r="P12" s="554"/>
      <c r="Q12" s="554"/>
      <c r="R12" s="554"/>
      <c r="S12" s="554"/>
      <c r="T12" s="555"/>
      <c r="U12" s="891">
        <v>2.74</v>
      </c>
      <c r="V12" s="892"/>
      <c r="W12" s="892"/>
      <c r="X12" s="892"/>
      <c r="Y12" s="892"/>
      <c r="Z12" s="893"/>
      <c r="AA12" s="571" t="s">
        <v>121</v>
      </c>
      <c r="AB12" s="572"/>
      <c r="AC12" s="572"/>
      <c r="AD12" s="572"/>
      <c r="AE12" s="572"/>
      <c r="AF12" s="572"/>
      <c r="AG12" s="572"/>
      <c r="AH12" s="572"/>
      <c r="AI12" s="572"/>
      <c r="AJ12" s="572"/>
      <c r="AK12" s="572"/>
      <c r="AL12" s="572"/>
      <c r="AM12" s="572"/>
      <c r="AN12" s="573"/>
    </row>
    <row r="13" spans="2:40" x14ac:dyDescent="0.15">
      <c r="C13" s="14"/>
      <c r="D13" s="887"/>
      <c r="E13" s="888"/>
      <c r="F13" s="888"/>
      <c r="G13" s="888"/>
      <c r="H13" s="888"/>
      <c r="I13" s="888"/>
      <c r="J13" s="888"/>
      <c r="K13" s="888"/>
      <c r="L13" s="888"/>
      <c r="M13" s="888"/>
      <c r="N13" s="888"/>
      <c r="O13" s="556"/>
      <c r="P13" s="557"/>
      <c r="Q13" s="557"/>
      <c r="R13" s="557"/>
      <c r="S13" s="557"/>
      <c r="T13" s="558"/>
      <c r="U13" s="894"/>
      <c r="V13" s="895"/>
      <c r="W13" s="895"/>
      <c r="X13" s="895"/>
      <c r="Y13" s="895"/>
      <c r="Z13" s="896"/>
      <c r="AA13" s="574"/>
      <c r="AB13" s="575"/>
      <c r="AC13" s="575"/>
      <c r="AD13" s="575"/>
      <c r="AE13" s="575"/>
      <c r="AF13" s="575"/>
      <c r="AG13" s="575"/>
      <c r="AH13" s="575"/>
      <c r="AI13" s="575"/>
      <c r="AJ13" s="575"/>
      <c r="AK13" s="575"/>
      <c r="AL13" s="575"/>
      <c r="AM13" s="575"/>
      <c r="AN13" s="576"/>
    </row>
    <row r="14" spans="2:40" x14ac:dyDescent="0.15">
      <c r="C14" s="14"/>
      <c r="D14" s="887"/>
      <c r="E14" s="888"/>
      <c r="F14" s="888"/>
      <c r="G14" s="888"/>
      <c r="H14" s="888"/>
      <c r="I14" s="888"/>
      <c r="J14" s="888"/>
      <c r="K14" s="888"/>
      <c r="L14" s="888"/>
      <c r="M14" s="888"/>
      <c r="N14" s="888"/>
      <c r="O14" s="556"/>
      <c r="P14" s="557"/>
      <c r="Q14" s="557"/>
      <c r="R14" s="557"/>
      <c r="S14" s="557"/>
      <c r="T14" s="558"/>
      <c r="U14" s="894"/>
      <c r="V14" s="895"/>
      <c r="W14" s="895"/>
      <c r="X14" s="895"/>
      <c r="Y14" s="895"/>
      <c r="Z14" s="896"/>
      <c r="AA14" s="574"/>
      <c r="AB14" s="575"/>
      <c r="AC14" s="575"/>
      <c r="AD14" s="575"/>
      <c r="AE14" s="575"/>
      <c r="AF14" s="575"/>
      <c r="AG14" s="575"/>
      <c r="AH14" s="575"/>
      <c r="AI14" s="575"/>
      <c r="AJ14" s="575"/>
      <c r="AK14" s="575"/>
      <c r="AL14" s="575"/>
      <c r="AM14" s="575"/>
      <c r="AN14" s="576"/>
    </row>
    <row r="15" spans="2:40" x14ac:dyDescent="0.15">
      <c r="C15" s="14"/>
      <c r="D15" s="887"/>
      <c r="E15" s="888"/>
      <c r="F15" s="888"/>
      <c r="G15" s="888"/>
      <c r="H15" s="888"/>
      <c r="I15" s="888"/>
      <c r="J15" s="888"/>
      <c r="K15" s="888"/>
      <c r="L15" s="888"/>
      <c r="M15" s="888"/>
      <c r="N15" s="888"/>
      <c r="O15" s="556"/>
      <c r="P15" s="557"/>
      <c r="Q15" s="557"/>
      <c r="R15" s="557"/>
      <c r="S15" s="557"/>
      <c r="T15" s="558"/>
      <c r="U15" s="894"/>
      <c r="V15" s="895"/>
      <c r="W15" s="895"/>
      <c r="X15" s="895"/>
      <c r="Y15" s="895"/>
      <c r="Z15" s="896"/>
      <c r="AA15" s="574"/>
      <c r="AB15" s="575"/>
      <c r="AC15" s="575"/>
      <c r="AD15" s="575"/>
      <c r="AE15" s="575"/>
      <c r="AF15" s="575"/>
      <c r="AG15" s="575"/>
      <c r="AH15" s="575"/>
      <c r="AI15" s="575"/>
      <c r="AJ15" s="575"/>
      <c r="AK15" s="575"/>
      <c r="AL15" s="575"/>
      <c r="AM15" s="575"/>
      <c r="AN15" s="576"/>
    </row>
    <row r="16" spans="2:40" x14ac:dyDescent="0.15">
      <c r="C16" s="14"/>
      <c r="D16" s="887"/>
      <c r="E16" s="888"/>
      <c r="F16" s="888"/>
      <c r="G16" s="888"/>
      <c r="H16" s="888"/>
      <c r="I16" s="888"/>
      <c r="J16" s="888"/>
      <c r="K16" s="888"/>
      <c r="L16" s="888"/>
      <c r="M16" s="888"/>
      <c r="N16" s="888"/>
      <c r="O16" s="556"/>
      <c r="P16" s="557"/>
      <c r="Q16" s="557"/>
      <c r="R16" s="557"/>
      <c r="S16" s="557"/>
      <c r="T16" s="558"/>
      <c r="U16" s="894"/>
      <c r="V16" s="895"/>
      <c r="W16" s="895"/>
      <c r="X16" s="895"/>
      <c r="Y16" s="895"/>
      <c r="Z16" s="896"/>
      <c r="AA16" s="574"/>
      <c r="AB16" s="575"/>
      <c r="AC16" s="575"/>
      <c r="AD16" s="575"/>
      <c r="AE16" s="575"/>
      <c r="AF16" s="575"/>
      <c r="AG16" s="575"/>
      <c r="AH16" s="575"/>
      <c r="AI16" s="575"/>
      <c r="AJ16" s="575"/>
      <c r="AK16" s="575"/>
      <c r="AL16" s="575"/>
      <c r="AM16" s="575"/>
      <c r="AN16" s="576"/>
    </row>
    <row r="17" spans="2:62" x14ac:dyDescent="0.15">
      <c r="C17" s="14"/>
      <c r="D17" s="887"/>
      <c r="E17" s="888"/>
      <c r="F17" s="888"/>
      <c r="G17" s="888"/>
      <c r="H17" s="888"/>
      <c r="I17" s="888"/>
      <c r="J17" s="888"/>
      <c r="K17" s="888"/>
      <c r="L17" s="888"/>
      <c r="M17" s="888"/>
      <c r="N17" s="888"/>
      <c r="O17" s="556"/>
      <c r="P17" s="557"/>
      <c r="Q17" s="557"/>
      <c r="R17" s="557"/>
      <c r="S17" s="557"/>
      <c r="T17" s="558"/>
      <c r="U17" s="894"/>
      <c r="V17" s="895"/>
      <c r="W17" s="895"/>
      <c r="X17" s="895"/>
      <c r="Y17" s="895"/>
      <c r="Z17" s="896"/>
      <c r="AA17" s="574"/>
      <c r="AB17" s="575"/>
      <c r="AC17" s="575"/>
      <c r="AD17" s="575"/>
      <c r="AE17" s="575"/>
      <c r="AF17" s="575"/>
      <c r="AG17" s="575"/>
      <c r="AH17" s="575"/>
      <c r="AI17" s="575"/>
      <c r="AJ17" s="575"/>
      <c r="AK17" s="575"/>
      <c r="AL17" s="575"/>
      <c r="AM17" s="575"/>
      <c r="AN17" s="576"/>
    </row>
    <row r="18" spans="2:62" x14ac:dyDescent="0.15">
      <c r="C18" s="14"/>
      <c r="D18" s="889"/>
      <c r="E18" s="890"/>
      <c r="F18" s="890"/>
      <c r="G18" s="890"/>
      <c r="H18" s="890"/>
      <c r="I18" s="890"/>
      <c r="J18" s="890"/>
      <c r="K18" s="890"/>
      <c r="L18" s="890"/>
      <c r="M18" s="890"/>
      <c r="N18" s="890"/>
      <c r="O18" s="559"/>
      <c r="P18" s="560"/>
      <c r="Q18" s="560"/>
      <c r="R18" s="560"/>
      <c r="S18" s="560"/>
      <c r="T18" s="561"/>
      <c r="U18" s="897"/>
      <c r="V18" s="898"/>
      <c r="W18" s="898"/>
      <c r="X18" s="898"/>
      <c r="Y18" s="898"/>
      <c r="Z18" s="899"/>
      <c r="AA18" s="577"/>
      <c r="AB18" s="578"/>
      <c r="AC18" s="578"/>
      <c r="AD18" s="578"/>
      <c r="AE18" s="578"/>
      <c r="AF18" s="578"/>
      <c r="AG18" s="578"/>
      <c r="AH18" s="578"/>
      <c r="AI18" s="578"/>
      <c r="AJ18" s="578"/>
      <c r="AK18" s="578"/>
      <c r="AL18" s="578"/>
      <c r="AM18" s="578"/>
      <c r="AN18" s="579"/>
    </row>
    <row r="19" spans="2:62" x14ac:dyDescent="0.15">
      <c r="C19" s="14"/>
      <c r="D19" s="15"/>
      <c r="E19" s="15"/>
      <c r="F19" s="15"/>
      <c r="G19" s="15"/>
      <c r="H19" s="15"/>
      <c r="I19" s="16"/>
      <c r="J19" s="16"/>
      <c r="K19" s="16"/>
      <c r="L19" s="16"/>
      <c r="M19" s="16"/>
      <c r="N19" s="15"/>
      <c r="O19" s="15"/>
      <c r="P19" s="15"/>
      <c r="Q19" s="15"/>
      <c r="R19" s="15"/>
      <c r="S19" s="17"/>
      <c r="T19" s="17"/>
      <c r="U19" s="17"/>
      <c r="V19" s="17"/>
      <c r="W19" s="17"/>
      <c r="X19" s="15"/>
      <c r="Y19" s="15"/>
      <c r="Z19" s="15"/>
      <c r="AA19" s="15"/>
      <c r="AB19" s="15"/>
      <c r="AC19" s="15"/>
      <c r="AD19" s="15"/>
      <c r="AE19" s="15"/>
      <c r="AF19" s="15"/>
      <c r="AG19" s="15"/>
      <c r="AH19" s="15"/>
      <c r="AI19" s="15"/>
    </row>
    <row r="20" spans="2:62" x14ac:dyDescent="0.15">
      <c r="C20" s="14"/>
      <c r="D20" s="15"/>
      <c r="E20" s="15"/>
      <c r="F20" s="15"/>
      <c r="G20" s="15"/>
      <c r="H20" s="15"/>
      <c r="I20" s="16"/>
      <c r="J20" s="16"/>
      <c r="K20" s="16"/>
      <c r="L20" s="16"/>
      <c r="M20" s="16"/>
      <c r="N20" s="15"/>
      <c r="O20" s="15"/>
      <c r="P20" s="15"/>
      <c r="Q20" s="15"/>
      <c r="R20" s="15"/>
      <c r="S20" s="17"/>
      <c r="T20" s="17"/>
      <c r="U20" s="17"/>
      <c r="V20" s="17"/>
      <c r="W20" s="17"/>
      <c r="X20" s="15"/>
      <c r="Y20" s="15"/>
      <c r="Z20" s="15"/>
      <c r="AA20" s="15"/>
      <c r="AB20" s="35"/>
      <c r="AC20" s="35"/>
      <c r="AD20" s="35"/>
      <c r="AE20" s="35"/>
      <c r="AF20" s="35"/>
      <c r="AG20" s="35"/>
      <c r="AH20" s="15"/>
      <c r="AI20" s="15"/>
    </row>
    <row r="21" spans="2:62" x14ac:dyDescent="0.4">
      <c r="B21" s="13" t="s">
        <v>18</v>
      </c>
      <c r="C21" s="12" t="s">
        <v>19</v>
      </c>
      <c r="AB21" s="35"/>
      <c r="AC21" s="35"/>
      <c r="AD21" s="35"/>
      <c r="AE21" s="35"/>
      <c r="AF21" s="35"/>
      <c r="AG21" s="35"/>
    </row>
    <row r="22" spans="2:62" ht="14.25" thickBot="1" x14ac:dyDescent="0.45">
      <c r="S22" s="12" t="s">
        <v>20</v>
      </c>
      <c r="AB22" s="15"/>
      <c r="AC22" s="15"/>
      <c r="AD22" s="15"/>
      <c r="AE22" s="15"/>
      <c r="AF22" s="15"/>
      <c r="AG22" s="15"/>
    </row>
    <row r="23" spans="2:62" ht="13.7" customHeight="1" x14ac:dyDescent="0.4">
      <c r="B23" s="12"/>
      <c r="D23" s="526" t="s">
        <v>136</v>
      </c>
      <c r="E23" s="527"/>
      <c r="G23" s="13"/>
      <c r="I23" s="837" t="s">
        <v>134</v>
      </c>
      <c r="J23" s="838"/>
      <c r="M23" s="35"/>
      <c r="N23" s="837" t="s">
        <v>135</v>
      </c>
      <c r="O23" s="838"/>
      <c r="S23" s="837" t="s">
        <v>137</v>
      </c>
      <c r="T23" s="838"/>
      <c r="W23" s="35"/>
      <c r="X23" s="580" t="s">
        <v>138</v>
      </c>
      <c r="Y23" s="581"/>
      <c r="AA23" s="15"/>
      <c r="AB23" s="15"/>
      <c r="AC23" s="837" t="s">
        <v>125</v>
      </c>
      <c r="AD23" s="838"/>
      <c r="AG23" s="35"/>
      <c r="AH23" s="43"/>
      <c r="AI23" s="43"/>
      <c r="AM23" s="42"/>
      <c r="AN23" s="42"/>
    </row>
    <row r="24" spans="2:62" ht="17.649999999999999" customHeight="1" x14ac:dyDescent="0.4">
      <c r="B24" s="12"/>
      <c r="D24" s="528"/>
      <c r="E24" s="529"/>
      <c r="G24" s="13"/>
      <c r="I24" s="839"/>
      <c r="J24" s="840"/>
      <c r="M24" s="35"/>
      <c r="N24" s="839"/>
      <c r="O24" s="840"/>
      <c r="S24" s="839"/>
      <c r="T24" s="840"/>
      <c r="W24" s="35"/>
      <c r="X24" s="582"/>
      <c r="Y24" s="583"/>
      <c r="AA24" s="15"/>
      <c r="AB24" s="15"/>
      <c r="AC24" s="839"/>
      <c r="AD24" s="840"/>
      <c r="AG24" s="35"/>
      <c r="AH24" s="43"/>
      <c r="AI24" s="43"/>
      <c r="AM24" s="42"/>
      <c r="AN24" s="42"/>
    </row>
    <row r="25" spans="2:62" ht="13.7" customHeight="1" x14ac:dyDescent="0.4">
      <c r="B25" s="12"/>
      <c r="D25" s="528"/>
      <c r="E25" s="529"/>
      <c r="G25" s="13"/>
      <c r="I25" s="839"/>
      <c r="J25" s="840"/>
      <c r="M25" s="35"/>
      <c r="N25" s="839"/>
      <c r="O25" s="840"/>
      <c r="S25" s="839"/>
      <c r="T25" s="840"/>
      <c r="W25" s="35"/>
      <c r="X25" s="582"/>
      <c r="Y25" s="583"/>
      <c r="AC25" s="839"/>
      <c r="AD25" s="840"/>
      <c r="AG25" s="35"/>
      <c r="AH25" s="43"/>
      <c r="AI25" s="43"/>
      <c r="AM25" s="42"/>
      <c r="AN25" s="42"/>
      <c r="BJ25" s="12" t="s">
        <v>128</v>
      </c>
    </row>
    <row r="26" spans="2:62" ht="13.7" customHeight="1" x14ac:dyDescent="0.4">
      <c r="B26" s="12"/>
      <c r="D26" s="528"/>
      <c r="E26" s="529"/>
      <c r="G26" s="13"/>
      <c r="I26" s="839"/>
      <c r="J26" s="840"/>
      <c r="M26" s="35"/>
      <c r="N26" s="839"/>
      <c r="O26" s="840"/>
      <c r="S26" s="839"/>
      <c r="T26" s="840"/>
      <c r="W26" s="35"/>
      <c r="X26" s="582"/>
      <c r="Y26" s="583"/>
      <c r="AC26" s="839"/>
      <c r="AD26" s="840"/>
      <c r="AG26" s="35"/>
      <c r="AH26" s="43"/>
      <c r="AI26" s="43"/>
      <c r="AM26" s="42"/>
      <c r="AN26" s="42"/>
    </row>
    <row r="27" spans="2:62" ht="13.7" customHeight="1" x14ac:dyDescent="0.4">
      <c r="B27" s="12"/>
      <c r="D27" s="528"/>
      <c r="E27" s="529"/>
      <c r="G27" s="13"/>
      <c r="I27" s="839"/>
      <c r="J27" s="840"/>
      <c r="M27" s="35"/>
      <c r="N27" s="839"/>
      <c r="O27" s="840"/>
      <c r="S27" s="839"/>
      <c r="T27" s="840"/>
      <c r="W27" s="35"/>
      <c r="X27" s="582"/>
      <c r="Y27" s="583"/>
      <c r="AC27" s="839"/>
      <c r="AD27" s="840"/>
      <c r="AG27" s="35"/>
      <c r="AH27" s="43"/>
      <c r="AI27" s="43"/>
      <c r="AJ27" s="35"/>
      <c r="AM27" s="42"/>
      <c r="AN27" s="42"/>
    </row>
    <row r="28" spans="2:62" ht="17.649999999999999" customHeight="1" x14ac:dyDescent="0.4">
      <c r="B28" s="12"/>
      <c r="D28" s="528"/>
      <c r="E28" s="529"/>
      <c r="G28" s="13"/>
      <c r="I28" s="839"/>
      <c r="J28" s="840"/>
      <c r="M28" s="35"/>
      <c r="N28" s="839"/>
      <c r="O28" s="840"/>
      <c r="S28" s="839"/>
      <c r="T28" s="840"/>
      <c r="W28" s="35"/>
      <c r="X28" s="582"/>
      <c r="Y28" s="583"/>
      <c r="AC28" s="839"/>
      <c r="AD28" s="840"/>
      <c r="AG28" s="35"/>
      <c r="AH28" s="43"/>
      <c r="AI28" s="43"/>
      <c r="AJ28" s="35"/>
      <c r="AM28" s="42"/>
      <c r="AN28" s="42"/>
    </row>
    <row r="29" spans="2:62" ht="17.649999999999999" customHeight="1" x14ac:dyDescent="0.4">
      <c r="B29" s="12"/>
      <c r="D29" s="528"/>
      <c r="E29" s="529"/>
      <c r="G29" s="13"/>
      <c r="I29" s="839"/>
      <c r="J29" s="840"/>
      <c r="M29" s="35"/>
      <c r="N29" s="839"/>
      <c r="O29" s="840"/>
      <c r="S29" s="839"/>
      <c r="T29" s="840"/>
      <c r="W29" s="35"/>
      <c r="X29" s="582"/>
      <c r="Y29" s="583"/>
      <c r="AC29" s="839"/>
      <c r="AD29" s="840"/>
      <c r="AG29" s="35"/>
      <c r="AH29" s="43"/>
      <c r="AI29" s="43"/>
      <c r="AM29" s="42"/>
      <c r="AN29" s="42"/>
    </row>
    <row r="30" spans="2:62" ht="17.649999999999999" customHeight="1" x14ac:dyDescent="0.4">
      <c r="B30" s="12"/>
      <c r="D30" s="528"/>
      <c r="E30" s="529"/>
      <c r="G30" s="13"/>
      <c r="I30" s="839"/>
      <c r="J30" s="840"/>
      <c r="M30" s="35"/>
      <c r="N30" s="839"/>
      <c r="O30" s="840"/>
      <c r="S30" s="839"/>
      <c r="T30" s="840"/>
      <c r="W30" s="35"/>
      <c r="X30" s="582"/>
      <c r="Y30" s="583"/>
      <c r="AC30" s="839"/>
      <c r="AD30" s="840"/>
      <c r="AG30" s="35"/>
      <c r="AH30" s="43"/>
      <c r="AI30" s="43"/>
      <c r="AM30" s="42"/>
      <c r="AN30" s="42"/>
    </row>
    <row r="31" spans="2:62" ht="17.649999999999999" customHeight="1" x14ac:dyDescent="0.4">
      <c r="B31" s="12"/>
      <c r="D31" s="528"/>
      <c r="E31" s="529"/>
      <c r="G31" s="13"/>
      <c r="I31" s="839"/>
      <c r="J31" s="840"/>
      <c r="N31" s="839"/>
      <c r="O31" s="840"/>
      <c r="S31" s="839"/>
      <c r="T31" s="840"/>
      <c r="X31" s="582"/>
      <c r="Y31" s="583"/>
      <c r="AC31" s="839"/>
      <c r="AD31" s="840"/>
      <c r="AH31" s="43"/>
      <c r="AI31" s="43"/>
      <c r="AM31" s="42"/>
      <c r="AN31" s="42"/>
    </row>
    <row r="32" spans="2:62" ht="18.399999999999999" customHeight="1" thickBot="1" x14ac:dyDescent="0.45">
      <c r="B32" s="12"/>
      <c r="D32" s="530"/>
      <c r="E32" s="531"/>
      <c r="G32" s="13"/>
      <c r="I32" s="841"/>
      <c r="J32" s="842"/>
      <c r="N32" s="841"/>
      <c r="O32" s="842"/>
      <c r="S32" s="841"/>
      <c r="T32" s="842"/>
      <c r="X32" s="584"/>
      <c r="Y32" s="585"/>
      <c r="AC32" s="841"/>
      <c r="AD32" s="842"/>
      <c r="AH32" s="43"/>
      <c r="AI32" s="43"/>
      <c r="AM32" s="42"/>
      <c r="AN32" s="42"/>
    </row>
    <row r="35" spans="4:4" x14ac:dyDescent="0.4">
      <c r="D35" s="12" t="s">
        <v>27</v>
      </c>
    </row>
  </sheetData>
  <mergeCells count="14">
    <mergeCell ref="AC23:AD32"/>
    <mergeCell ref="D10:N11"/>
    <mergeCell ref="O10:T11"/>
    <mergeCell ref="U10:Z11"/>
    <mergeCell ref="AA10:AN11"/>
    <mergeCell ref="D12:N18"/>
    <mergeCell ref="O12:T18"/>
    <mergeCell ref="U12:Z18"/>
    <mergeCell ref="AA12:AN18"/>
    <mergeCell ref="D23:E32"/>
    <mergeCell ref="I23:J32"/>
    <mergeCell ref="N23:O32"/>
    <mergeCell ref="S23:T32"/>
    <mergeCell ref="X23:Y32"/>
  </mergeCells>
  <phoneticPr fontId="3"/>
  <pageMargins left="0.51181102362204722" right="0.51181102362204722" top="0.74803149606299213" bottom="0.55118110236220474" header="0.31496062992125984" footer="0.31496062992125984"/>
  <pageSetup paperSize="9" scale="92" orientation="landscape" blackAndWhite="1"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24"/>
  <sheetViews>
    <sheetView view="pageBreakPreview" topLeftCell="A4" zoomScaleNormal="100" zoomScaleSheetLayoutView="100" workbookViewId="0">
      <selection activeCell="D13" sqref="D13"/>
    </sheetView>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120</v>
      </c>
      <c r="D4" s="604"/>
      <c r="E4" s="604"/>
      <c r="F4" s="604"/>
      <c r="G4" s="604"/>
      <c r="H4" s="604"/>
      <c r="I4" s="604"/>
      <c r="J4" s="604"/>
      <c r="K4" s="604"/>
      <c r="L4" s="604"/>
      <c r="M4" s="604"/>
      <c r="N4" s="604"/>
      <c r="O4" s="604"/>
      <c r="P4" s="604"/>
      <c r="Q4" s="604"/>
      <c r="R4" s="604"/>
      <c r="S4" s="605"/>
      <c r="T4" s="601" t="s">
        <v>30</v>
      </c>
      <c r="U4" s="602"/>
      <c r="V4" s="601" t="s">
        <v>31</v>
      </c>
      <c r="W4" s="606"/>
      <c r="X4" s="606"/>
      <c r="Y4" s="602"/>
    </row>
    <row r="5" spans="1:25" ht="27.75" customHeight="1" x14ac:dyDescent="0.4">
      <c r="A5" s="601" t="s">
        <v>115</v>
      </c>
      <c r="B5" s="606"/>
      <c r="C5" s="610"/>
      <c r="D5" s="611"/>
      <c r="E5" s="601" t="s">
        <v>33</v>
      </c>
      <c r="F5" s="602"/>
      <c r="G5" s="882" t="s">
        <v>165</v>
      </c>
      <c r="H5" s="883"/>
      <c r="I5" s="883"/>
      <c r="J5" s="883"/>
      <c r="K5" s="883"/>
      <c r="L5" s="883"/>
      <c r="M5" s="883"/>
      <c r="N5" s="884"/>
      <c r="O5" s="613" t="s">
        <v>34</v>
      </c>
      <c r="P5" s="614"/>
      <c r="Q5" s="614"/>
      <c r="R5" s="615"/>
      <c r="S5" s="616">
        <v>1</v>
      </c>
      <c r="T5" s="617"/>
      <c r="U5" s="604" t="s">
        <v>114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18"/>
      <c r="I7" s="619"/>
      <c r="J7" s="619"/>
      <c r="K7" s="619"/>
      <c r="L7" s="619"/>
      <c r="M7" s="620"/>
      <c r="N7" s="26" t="s">
        <v>48</v>
      </c>
      <c r="O7" s="632"/>
      <c r="P7" s="633"/>
      <c r="Q7" s="634"/>
      <c r="R7" s="635"/>
      <c r="S7" s="634"/>
      <c r="T7" s="636"/>
      <c r="U7" s="635"/>
      <c r="V7" s="618"/>
      <c r="W7" s="619"/>
      <c r="X7" s="619"/>
      <c r="Y7" s="620"/>
    </row>
    <row r="8" spans="1:25" ht="22.7" customHeight="1" x14ac:dyDescent="0.4">
      <c r="A8" s="621"/>
      <c r="B8" s="622"/>
      <c r="C8" s="623"/>
      <c r="D8" s="621" t="s">
        <v>139</v>
      </c>
      <c r="E8" s="622"/>
      <c r="F8" s="622"/>
      <c r="G8" s="623"/>
      <c r="H8" s="621"/>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49</v>
      </c>
      <c r="E9" s="622"/>
      <c r="F9" s="622"/>
      <c r="G9" s="623"/>
      <c r="H9" s="621"/>
      <c r="I9" s="622"/>
      <c r="J9" s="622"/>
      <c r="K9" s="622"/>
      <c r="L9" s="622"/>
      <c r="M9" s="623"/>
      <c r="N9" s="27" t="s">
        <v>48</v>
      </c>
      <c r="O9" s="624"/>
      <c r="P9" s="625"/>
      <c r="Q9" s="626"/>
      <c r="R9" s="627"/>
      <c r="S9" s="626"/>
      <c r="T9" s="628"/>
      <c r="U9" s="627"/>
      <c r="V9" s="621"/>
      <c r="W9" s="622"/>
      <c r="X9" s="622"/>
      <c r="Y9" s="623"/>
    </row>
    <row r="10" spans="1:25" ht="22.7" customHeight="1" x14ac:dyDescent="0.4">
      <c r="A10" s="621"/>
      <c r="B10" s="622"/>
      <c r="C10" s="623"/>
      <c r="D10" s="621" t="s">
        <v>140</v>
      </c>
      <c r="E10" s="622"/>
      <c r="F10" s="622"/>
      <c r="G10" s="623"/>
      <c r="H10" s="621"/>
      <c r="I10" s="622"/>
      <c r="J10" s="622"/>
      <c r="K10" s="622"/>
      <c r="L10" s="622"/>
      <c r="M10" s="623"/>
      <c r="N10" s="27" t="s">
        <v>126</v>
      </c>
      <c r="O10" s="624"/>
      <c r="P10" s="625"/>
      <c r="Q10" s="626"/>
      <c r="R10" s="627"/>
      <c r="S10" s="626"/>
      <c r="T10" s="628"/>
      <c r="U10" s="627"/>
      <c r="V10" s="621"/>
      <c r="W10" s="622"/>
      <c r="X10" s="622"/>
      <c r="Y10" s="623"/>
    </row>
    <row r="11" spans="1:25" ht="27" customHeight="1" x14ac:dyDescent="0.4">
      <c r="A11" s="621"/>
      <c r="B11" s="622"/>
      <c r="C11" s="623"/>
      <c r="D11" s="621" t="s">
        <v>50</v>
      </c>
      <c r="E11" s="622"/>
      <c r="F11" s="622"/>
      <c r="G11" s="623"/>
      <c r="H11" s="849"/>
      <c r="I11" s="850"/>
      <c r="J11" s="850"/>
      <c r="K11" s="850"/>
      <c r="L11" s="850"/>
      <c r="M11" s="851"/>
      <c r="N11" s="27"/>
      <c r="O11" s="624"/>
      <c r="P11" s="625"/>
      <c r="Q11" s="626"/>
      <c r="R11" s="627"/>
      <c r="S11" s="626"/>
      <c r="T11" s="628"/>
      <c r="U11" s="627"/>
      <c r="V11" s="621"/>
      <c r="W11" s="622"/>
      <c r="X11" s="622"/>
      <c r="Y11" s="623"/>
    </row>
    <row r="12" spans="1:25" ht="22.7" customHeight="1" x14ac:dyDescent="0.4">
      <c r="A12" s="621"/>
      <c r="B12" s="622"/>
      <c r="C12" s="623"/>
      <c r="D12" s="621"/>
      <c r="E12" s="622"/>
      <c r="F12" s="622"/>
      <c r="G12" s="623"/>
      <c r="H12" s="640"/>
      <c r="I12" s="644"/>
      <c r="J12" s="644"/>
      <c r="K12" s="644"/>
      <c r="L12" s="644"/>
      <c r="M12" s="645"/>
      <c r="N12" s="27" t="s">
        <v>129</v>
      </c>
      <c r="O12" s="624"/>
      <c r="P12" s="625"/>
      <c r="Q12" s="626"/>
      <c r="R12" s="627"/>
      <c r="S12" s="626"/>
      <c r="T12" s="628"/>
      <c r="U12" s="627"/>
      <c r="V12" s="621"/>
      <c r="W12" s="622"/>
      <c r="X12" s="622"/>
      <c r="Y12" s="623"/>
    </row>
    <row r="13" spans="1:25" ht="22.7" customHeight="1" x14ac:dyDescent="0.4">
      <c r="A13" s="621"/>
      <c r="B13" s="622"/>
      <c r="C13" s="623"/>
      <c r="D13" s="621"/>
      <c r="E13" s="622"/>
      <c r="F13" s="622"/>
      <c r="G13" s="623"/>
      <c r="H13" s="621"/>
      <c r="I13" s="622"/>
      <c r="J13" s="622"/>
      <c r="K13" s="622"/>
      <c r="L13" s="622"/>
      <c r="M13" s="623"/>
      <c r="N13" s="27"/>
      <c r="O13" s="624"/>
      <c r="P13" s="625"/>
      <c r="Q13" s="624"/>
      <c r="R13" s="625"/>
      <c r="S13" s="626"/>
      <c r="T13" s="628"/>
      <c r="U13" s="627"/>
      <c r="V13" s="621"/>
      <c r="W13" s="622"/>
      <c r="X13" s="622"/>
      <c r="Y13" s="623"/>
    </row>
    <row r="14" spans="1:25" ht="22.7" customHeight="1" x14ac:dyDescent="0.4">
      <c r="A14" s="621"/>
      <c r="B14" s="622"/>
      <c r="C14" s="623"/>
      <c r="D14" s="621"/>
      <c r="E14" s="622"/>
      <c r="F14" s="622"/>
      <c r="G14" s="623"/>
      <c r="H14" s="621"/>
      <c r="I14" s="622"/>
      <c r="J14" s="622"/>
      <c r="K14" s="622"/>
      <c r="L14" s="622"/>
      <c r="M14" s="623"/>
      <c r="N14" s="27"/>
      <c r="O14" s="624"/>
      <c r="P14" s="625"/>
      <c r="Q14" s="624"/>
      <c r="R14" s="625"/>
      <c r="S14" s="626"/>
      <c r="T14" s="628"/>
      <c r="U14" s="627"/>
      <c r="V14" s="621"/>
      <c r="W14" s="622"/>
      <c r="X14" s="622"/>
      <c r="Y14" s="623"/>
    </row>
    <row r="15" spans="1:25" ht="22.7" customHeight="1" x14ac:dyDescent="0.4">
      <c r="A15" s="621"/>
      <c r="B15" s="622"/>
      <c r="C15" s="623"/>
      <c r="D15" s="621"/>
      <c r="E15" s="622"/>
      <c r="F15" s="622"/>
      <c r="G15" s="623"/>
      <c r="H15" s="621"/>
      <c r="I15" s="622"/>
      <c r="J15" s="622"/>
      <c r="K15" s="622"/>
      <c r="L15" s="622"/>
      <c r="M15" s="623"/>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90</v>
      </c>
      <c r="I16" s="647"/>
      <c r="J16" s="647"/>
      <c r="K16" s="647"/>
      <c r="L16" s="647"/>
      <c r="M16" s="648"/>
      <c r="N16" s="28" t="s">
        <v>59</v>
      </c>
      <c r="O16" s="652">
        <v>1</v>
      </c>
      <c r="P16" s="653"/>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ｍ3/日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83</v>
      </c>
    </row>
    <row r="23" spans="1:27" x14ac:dyDescent="0.4">
      <c r="A23" s="55"/>
      <c r="B23" s="32" t="s">
        <v>128</v>
      </c>
      <c r="C23" s="32" t="s">
        <v>162</v>
      </c>
      <c r="D23" s="34"/>
      <c r="E23" s="34"/>
      <c r="F23" s="34"/>
      <c r="G23" s="34"/>
      <c r="H23" s="34"/>
      <c r="I23" s="34"/>
      <c r="J23" s="34"/>
      <c r="K23" s="34"/>
      <c r="L23" s="34"/>
      <c r="M23" s="34"/>
      <c r="N23" s="34"/>
      <c r="Q23" s="22"/>
      <c r="U23" s="34"/>
      <c r="V23" s="34"/>
      <c r="W23" s="34"/>
      <c r="X23" s="34"/>
    </row>
    <row r="24" spans="1:27" x14ac:dyDescent="0.4">
      <c r="A24" s="21" t="s">
        <v>84</v>
      </c>
      <c r="Q24" s="22"/>
    </row>
  </sheetData>
  <mergeCells count="100">
    <mergeCell ref="X1:Y1"/>
    <mergeCell ref="A2:Y2"/>
    <mergeCell ref="A4:B4"/>
    <mergeCell ref="C4:S4"/>
    <mergeCell ref="T4:U4"/>
    <mergeCell ref="V4:Y4"/>
    <mergeCell ref="U5:V5"/>
    <mergeCell ref="A6:C6"/>
    <mergeCell ref="D6:G6"/>
    <mergeCell ref="H6:M6"/>
    <mergeCell ref="O6:P6"/>
    <mergeCell ref="Q6:R6"/>
    <mergeCell ref="S6:U6"/>
    <mergeCell ref="V6:Y6"/>
    <mergeCell ref="A5:D5"/>
    <mergeCell ref="E5:F5"/>
    <mergeCell ref="G5:N5"/>
    <mergeCell ref="O5:P5"/>
    <mergeCell ref="Q5:R5"/>
    <mergeCell ref="S5:T5"/>
    <mergeCell ref="V7:Y7"/>
    <mergeCell ref="A8:C8"/>
    <mergeCell ref="D8:G8"/>
    <mergeCell ref="H8:M8"/>
    <mergeCell ref="O8:P8"/>
    <mergeCell ref="Q8:R8"/>
    <mergeCell ref="S8:U8"/>
    <mergeCell ref="V8:Y8"/>
    <mergeCell ref="A7:C7"/>
    <mergeCell ref="D7:G7"/>
    <mergeCell ref="H7:M7"/>
    <mergeCell ref="O7:P7"/>
    <mergeCell ref="Q7:R7"/>
    <mergeCell ref="S7:U7"/>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7:Y17"/>
    <mergeCell ref="A19:C19"/>
    <mergeCell ref="D19:G19"/>
    <mergeCell ref="H19:J19"/>
    <mergeCell ref="A17:C17"/>
    <mergeCell ref="D17:G17"/>
    <mergeCell ref="H17:M17"/>
    <mergeCell ref="O17:P17"/>
    <mergeCell ref="Q17:R17"/>
    <mergeCell ref="S17:U17"/>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384</v>
      </c>
    </row>
    <row r="2" spans="1:40" ht="18.75" x14ac:dyDescent="0.4">
      <c r="B2" s="11" t="s">
        <v>8</v>
      </c>
    </row>
    <row r="5" spans="1:40" x14ac:dyDescent="0.4">
      <c r="B5" s="13" t="s">
        <v>9</v>
      </c>
      <c r="C5" s="12" t="s">
        <v>190</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538" t="s">
        <v>193</v>
      </c>
      <c r="V10" s="539"/>
      <c r="W10" s="539"/>
      <c r="X10" s="539"/>
      <c r="Y10" s="539"/>
      <c r="Z10" s="540"/>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1:40" ht="13.7" customHeight="1" x14ac:dyDescent="0.15">
      <c r="C12" s="38"/>
      <c r="D12" s="550" t="s">
        <v>191</v>
      </c>
      <c r="E12" s="533"/>
      <c r="F12" s="533"/>
      <c r="G12" s="533"/>
      <c r="H12" s="533"/>
      <c r="I12" s="533"/>
      <c r="J12" s="533"/>
      <c r="K12" s="533"/>
      <c r="L12" s="533"/>
      <c r="M12" s="533"/>
      <c r="N12" s="533"/>
      <c r="O12" s="553" t="s">
        <v>215</v>
      </c>
      <c r="P12" s="554"/>
      <c r="Q12" s="554"/>
      <c r="R12" s="554"/>
      <c r="S12" s="554"/>
      <c r="T12" s="555"/>
      <c r="U12" s="562">
        <v>12</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198</v>
      </c>
      <c r="T24" s="581"/>
      <c r="V24" s="35"/>
      <c r="W24" s="586" t="s">
        <v>199</v>
      </c>
      <c r="X24" s="587"/>
      <c r="Y24" s="42"/>
      <c r="AA24" s="526" t="s">
        <v>200</v>
      </c>
      <c r="AB24" s="527"/>
      <c r="AC24" s="42"/>
      <c r="AD24" s="42"/>
      <c r="AE24" s="526" t="s">
        <v>74</v>
      </c>
      <c r="AF24" s="527"/>
      <c r="AI24" s="42"/>
      <c r="AJ24" s="42"/>
      <c r="AO24" s="42"/>
      <c r="AP24" s="42"/>
    </row>
    <row r="25" spans="2:42" ht="15" customHeight="1" x14ac:dyDescent="0.4">
      <c r="B25" s="12"/>
      <c r="C25" s="528"/>
      <c r="D25" s="529"/>
      <c r="G25" s="588"/>
      <c r="H25" s="589"/>
      <c r="J25" s="35"/>
      <c r="K25" s="528"/>
      <c r="L25" s="595"/>
      <c r="N25" s="35"/>
      <c r="O25" s="528"/>
      <c r="P25" s="595"/>
      <c r="S25" s="582"/>
      <c r="T25" s="583"/>
      <c r="V25" s="35"/>
      <c r="W25" s="588"/>
      <c r="X25" s="589"/>
      <c r="Y25" s="42"/>
      <c r="AA25" s="528"/>
      <c r="AB25" s="529"/>
      <c r="AC25" s="42"/>
      <c r="AD25" s="42"/>
      <c r="AE25" s="528"/>
      <c r="AF25" s="529"/>
      <c r="AI25" s="42"/>
      <c r="AJ25" s="42"/>
      <c r="AO25" s="42"/>
      <c r="AP25" s="42"/>
    </row>
    <row r="26" spans="2:42" ht="15" customHeight="1" x14ac:dyDescent="0.4">
      <c r="B26" s="12"/>
      <c r="C26" s="528"/>
      <c r="D26" s="529"/>
      <c r="G26" s="588"/>
      <c r="H26" s="589"/>
      <c r="J26" s="35"/>
      <c r="K26" s="528"/>
      <c r="L26" s="595"/>
      <c r="N26" s="35"/>
      <c r="O26" s="528"/>
      <c r="P26" s="595"/>
      <c r="S26" s="582"/>
      <c r="T26" s="583"/>
      <c r="V26" s="35"/>
      <c r="W26" s="588"/>
      <c r="X26" s="589"/>
      <c r="Y26" s="42"/>
      <c r="AA26" s="528"/>
      <c r="AB26" s="529"/>
      <c r="AC26" s="42"/>
      <c r="AD26" s="42"/>
      <c r="AE26" s="528"/>
      <c r="AF26" s="529"/>
      <c r="AI26" s="42"/>
      <c r="AJ26" s="42"/>
      <c r="AO26" s="42"/>
      <c r="AP26" s="42"/>
    </row>
    <row r="27" spans="2:42" ht="15" customHeight="1" x14ac:dyDescent="0.4">
      <c r="B27" s="12"/>
      <c r="C27" s="528"/>
      <c r="D27" s="529"/>
      <c r="G27" s="588"/>
      <c r="H27" s="589"/>
      <c r="J27" s="35"/>
      <c r="K27" s="528"/>
      <c r="L27" s="595"/>
      <c r="N27" s="35"/>
      <c r="O27" s="528"/>
      <c r="P27" s="595"/>
      <c r="S27" s="582"/>
      <c r="T27" s="583"/>
      <c r="V27" s="35"/>
      <c r="W27" s="588"/>
      <c r="X27" s="589"/>
      <c r="Y27" s="42"/>
      <c r="AA27" s="528"/>
      <c r="AB27" s="529"/>
      <c r="AC27" s="42"/>
      <c r="AD27" s="42"/>
      <c r="AE27" s="528"/>
      <c r="AF27" s="529"/>
      <c r="AH27" s="35"/>
      <c r="AI27" s="42"/>
      <c r="AJ27" s="42"/>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Y28" s="42"/>
      <c r="AA28" s="528"/>
      <c r="AB28" s="529"/>
      <c r="AC28" s="42"/>
      <c r="AD28" s="42"/>
      <c r="AE28" s="528"/>
      <c r="AF28" s="529"/>
      <c r="AH28" s="35"/>
      <c r="AI28" s="42"/>
      <c r="AJ28" s="42"/>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Y29" s="42"/>
      <c r="AA29" s="528"/>
      <c r="AB29" s="529"/>
      <c r="AC29" s="42"/>
      <c r="AD29" s="42"/>
      <c r="AE29" s="528"/>
      <c r="AF29" s="529"/>
      <c r="AI29" s="42"/>
      <c r="AJ29" s="42"/>
      <c r="AO29" s="42"/>
      <c r="AP29" s="42"/>
    </row>
    <row r="30" spans="2:42" ht="15" customHeight="1" x14ac:dyDescent="0.4">
      <c r="B30" s="12"/>
      <c r="C30" s="528"/>
      <c r="D30" s="529"/>
      <c r="G30" s="588"/>
      <c r="H30" s="589"/>
      <c r="J30" s="35"/>
      <c r="K30" s="528"/>
      <c r="L30" s="595"/>
      <c r="N30" s="35"/>
      <c r="O30" s="528"/>
      <c r="P30" s="595"/>
      <c r="S30" s="582"/>
      <c r="T30" s="583"/>
      <c r="V30" s="35"/>
      <c r="W30" s="588"/>
      <c r="X30" s="589"/>
      <c r="Y30" s="42"/>
      <c r="AA30" s="528"/>
      <c r="AB30" s="529"/>
      <c r="AC30" s="42"/>
      <c r="AD30" s="42"/>
      <c r="AE30" s="528"/>
      <c r="AF30" s="529"/>
      <c r="AI30" s="42"/>
      <c r="AJ30" s="42"/>
      <c r="AO30" s="42"/>
      <c r="AP30" s="42"/>
    </row>
    <row r="31" spans="2:42" ht="15" customHeight="1" x14ac:dyDescent="0.4">
      <c r="B31" s="12"/>
      <c r="C31" s="528"/>
      <c r="D31" s="529"/>
      <c r="G31" s="588"/>
      <c r="H31" s="589"/>
      <c r="J31" s="35"/>
      <c r="K31" s="528"/>
      <c r="L31" s="595"/>
      <c r="N31" s="35"/>
      <c r="O31" s="528"/>
      <c r="P31" s="595"/>
      <c r="S31" s="582"/>
      <c r="T31" s="583"/>
      <c r="V31" s="35"/>
      <c r="W31" s="588"/>
      <c r="X31" s="589"/>
      <c r="Y31" s="42"/>
      <c r="AA31" s="528"/>
      <c r="AB31" s="529"/>
      <c r="AC31" s="42"/>
      <c r="AD31" s="42"/>
      <c r="AE31" s="528"/>
      <c r="AF31" s="529"/>
      <c r="AI31" s="42"/>
      <c r="AJ31" s="42"/>
      <c r="AO31" s="42"/>
      <c r="AP31" s="42"/>
    </row>
    <row r="32" spans="2:42" ht="15" customHeight="1" x14ac:dyDescent="0.4">
      <c r="B32" s="12"/>
      <c r="C32" s="528"/>
      <c r="D32" s="529"/>
      <c r="G32" s="588"/>
      <c r="H32" s="589"/>
      <c r="K32" s="528"/>
      <c r="L32" s="595"/>
      <c r="O32" s="528"/>
      <c r="P32" s="595"/>
      <c r="S32" s="582"/>
      <c r="T32" s="583"/>
      <c r="W32" s="588"/>
      <c r="X32" s="589"/>
      <c r="Y32" s="42"/>
      <c r="AA32" s="528"/>
      <c r="AB32" s="529"/>
      <c r="AC32" s="42"/>
      <c r="AD32" s="42"/>
      <c r="AE32" s="528"/>
      <c r="AF32" s="529"/>
      <c r="AI32" s="42"/>
      <c r="AJ32" s="42"/>
      <c r="AO32" s="42"/>
      <c r="AP32" s="42"/>
    </row>
    <row r="33" spans="3:40" ht="14.25" thickBot="1" x14ac:dyDescent="0.45">
      <c r="C33" s="530"/>
      <c r="D33" s="531"/>
      <c r="G33" s="590"/>
      <c r="H33" s="591"/>
      <c r="K33" s="596"/>
      <c r="L33" s="597"/>
      <c r="O33" s="596"/>
      <c r="P33" s="597"/>
      <c r="S33" s="584"/>
      <c r="T33" s="585"/>
      <c r="W33" s="590"/>
      <c r="X33" s="591"/>
      <c r="AA33" s="530"/>
      <c r="AB33" s="531"/>
      <c r="AE33" s="530"/>
      <c r="AF33" s="531"/>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7">
    <mergeCell ref="AA24:AB33"/>
    <mergeCell ref="AE24:AF33"/>
    <mergeCell ref="P35:R35"/>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BJ35"/>
  <sheetViews>
    <sheetView view="pageBreakPreview" topLeftCell="A2" zoomScaleNormal="100" zoomScaleSheetLayoutView="100" workbookViewId="0">
      <selection activeCell="D13" sqref="D13"/>
    </sheetView>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2" spans="2:40" ht="18.75" x14ac:dyDescent="0.4">
      <c r="B2" s="11" t="s">
        <v>8</v>
      </c>
    </row>
    <row r="5" spans="2:40" x14ac:dyDescent="0.4">
      <c r="B5" s="13" t="s">
        <v>9</v>
      </c>
      <c r="C5" s="12" t="s">
        <v>145</v>
      </c>
    </row>
    <row r="8" spans="2:40" x14ac:dyDescent="0.4">
      <c r="B8" s="13" t="s">
        <v>10</v>
      </c>
      <c r="C8" s="12" t="s">
        <v>11</v>
      </c>
    </row>
    <row r="10" spans="2:40" x14ac:dyDescent="0.4">
      <c r="D10" s="852" t="s">
        <v>127</v>
      </c>
      <c r="E10" s="853"/>
      <c r="F10" s="853"/>
      <c r="G10" s="853"/>
      <c r="H10" s="853"/>
      <c r="I10" s="853"/>
      <c r="J10" s="853"/>
      <c r="K10" s="853"/>
      <c r="L10" s="853"/>
      <c r="M10" s="853"/>
      <c r="N10" s="853"/>
      <c r="O10" s="536" t="s">
        <v>13</v>
      </c>
      <c r="P10" s="536"/>
      <c r="Q10" s="536"/>
      <c r="R10" s="536"/>
      <c r="S10" s="536"/>
      <c r="T10" s="536"/>
      <c r="U10" s="538" t="s">
        <v>143</v>
      </c>
      <c r="V10" s="539"/>
      <c r="W10" s="539"/>
      <c r="X10" s="539"/>
      <c r="Y10" s="539"/>
      <c r="Z10" s="540"/>
      <c r="AA10" s="544" t="s">
        <v>15</v>
      </c>
      <c r="AB10" s="545"/>
      <c r="AC10" s="545"/>
      <c r="AD10" s="545"/>
      <c r="AE10" s="545"/>
      <c r="AF10" s="545"/>
      <c r="AG10" s="545"/>
      <c r="AH10" s="545"/>
      <c r="AI10" s="545"/>
      <c r="AJ10" s="545"/>
      <c r="AK10" s="545"/>
      <c r="AL10" s="545"/>
      <c r="AM10" s="545"/>
      <c r="AN10" s="546"/>
    </row>
    <row r="11" spans="2:40" ht="14.25" thickBot="1" x14ac:dyDescent="0.45">
      <c r="D11" s="856"/>
      <c r="E11" s="857"/>
      <c r="F11" s="857"/>
      <c r="G11" s="857"/>
      <c r="H11" s="857"/>
      <c r="I11" s="857"/>
      <c r="J11" s="857"/>
      <c r="K11" s="857"/>
      <c r="L11" s="857"/>
      <c r="M11" s="857"/>
      <c r="N11" s="857"/>
      <c r="O11" s="537"/>
      <c r="P11" s="537"/>
      <c r="Q11" s="537"/>
      <c r="R11" s="537"/>
      <c r="S11" s="537"/>
      <c r="T11" s="537"/>
      <c r="U11" s="541"/>
      <c r="V11" s="542"/>
      <c r="W11" s="542"/>
      <c r="X11" s="542"/>
      <c r="Y11" s="542"/>
      <c r="Z11" s="543"/>
      <c r="AA11" s="900"/>
      <c r="AB11" s="592"/>
      <c r="AC11" s="592"/>
      <c r="AD11" s="592"/>
      <c r="AE11" s="592"/>
      <c r="AF11" s="592"/>
      <c r="AG11" s="592"/>
      <c r="AH11" s="592"/>
      <c r="AI11" s="592"/>
      <c r="AJ11" s="592"/>
      <c r="AK11" s="592"/>
      <c r="AL11" s="592"/>
      <c r="AM11" s="592"/>
      <c r="AN11" s="901"/>
    </row>
    <row r="12" spans="2:40" ht="13.7" customHeight="1" x14ac:dyDescent="0.15">
      <c r="C12" s="14"/>
      <c r="D12" s="885" t="s">
        <v>116</v>
      </c>
      <c r="E12" s="886"/>
      <c r="F12" s="886"/>
      <c r="G12" s="886"/>
      <c r="H12" s="886"/>
      <c r="I12" s="886"/>
      <c r="J12" s="886"/>
      <c r="K12" s="886"/>
      <c r="L12" s="886"/>
      <c r="M12" s="886"/>
      <c r="N12" s="886"/>
      <c r="O12" s="553" t="s">
        <v>147</v>
      </c>
      <c r="P12" s="554"/>
      <c r="Q12" s="554"/>
      <c r="R12" s="554"/>
      <c r="S12" s="554"/>
      <c r="T12" s="555"/>
      <c r="U12" s="902">
        <v>40</v>
      </c>
      <c r="V12" s="903"/>
      <c r="W12" s="903"/>
      <c r="X12" s="903"/>
      <c r="Y12" s="903"/>
      <c r="Z12" s="903"/>
      <c r="AA12" s="908" t="s">
        <v>148</v>
      </c>
      <c r="AB12" s="909"/>
      <c r="AC12" s="909"/>
      <c r="AD12" s="909"/>
      <c r="AE12" s="909"/>
      <c r="AF12" s="909"/>
      <c r="AG12" s="909"/>
      <c r="AH12" s="909"/>
      <c r="AI12" s="909"/>
      <c r="AJ12" s="909"/>
      <c r="AK12" s="909"/>
      <c r="AL12" s="909"/>
      <c r="AM12" s="909"/>
      <c r="AN12" s="910"/>
    </row>
    <row r="13" spans="2:40" x14ac:dyDescent="0.15">
      <c r="C13" s="14"/>
      <c r="D13" s="887"/>
      <c r="E13" s="888"/>
      <c r="F13" s="888"/>
      <c r="G13" s="888"/>
      <c r="H13" s="888"/>
      <c r="I13" s="888"/>
      <c r="J13" s="888"/>
      <c r="K13" s="888"/>
      <c r="L13" s="888"/>
      <c r="M13" s="888"/>
      <c r="N13" s="888"/>
      <c r="O13" s="556"/>
      <c r="P13" s="557"/>
      <c r="Q13" s="557"/>
      <c r="R13" s="557"/>
      <c r="S13" s="557"/>
      <c r="T13" s="558"/>
      <c r="U13" s="904"/>
      <c r="V13" s="905"/>
      <c r="W13" s="905"/>
      <c r="X13" s="905"/>
      <c r="Y13" s="905"/>
      <c r="Z13" s="905"/>
      <c r="AA13" s="911"/>
      <c r="AB13" s="575"/>
      <c r="AC13" s="575"/>
      <c r="AD13" s="575"/>
      <c r="AE13" s="575"/>
      <c r="AF13" s="575"/>
      <c r="AG13" s="575"/>
      <c r="AH13" s="575"/>
      <c r="AI13" s="575"/>
      <c r="AJ13" s="575"/>
      <c r="AK13" s="575"/>
      <c r="AL13" s="575"/>
      <c r="AM13" s="575"/>
      <c r="AN13" s="912"/>
    </row>
    <row r="14" spans="2:40" x14ac:dyDescent="0.15">
      <c r="C14" s="14"/>
      <c r="D14" s="887"/>
      <c r="E14" s="888"/>
      <c r="F14" s="888"/>
      <c r="G14" s="888"/>
      <c r="H14" s="888"/>
      <c r="I14" s="888"/>
      <c r="J14" s="888"/>
      <c r="K14" s="888"/>
      <c r="L14" s="888"/>
      <c r="M14" s="888"/>
      <c r="N14" s="888"/>
      <c r="O14" s="556"/>
      <c r="P14" s="557"/>
      <c r="Q14" s="557"/>
      <c r="R14" s="557"/>
      <c r="S14" s="557"/>
      <c r="T14" s="558"/>
      <c r="U14" s="904"/>
      <c r="V14" s="905"/>
      <c r="W14" s="905"/>
      <c r="X14" s="905"/>
      <c r="Y14" s="905"/>
      <c r="Z14" s="905"/>
      <c r="AA14" s="911"/>
      <c r="AB14" s="575"/>
      <c r="AC14" s="575"/>
      <c r="AD14" s="575"/>
      <c r="AE14" s="575"/>
      <c r="AF14" s="575"/>
      <c r="AG14" s="575"/>
      <c r="AH14" s="575"/>
      <c r="AI14" s="575"/>
      <c r="AJ14" s="575"/>
      <c r="AK14" s="575"/>
      <c r="AL14" s="575"/>
      <c r="AM14" s="575"/>
      <c r="AN14" s="912"/>
    </row>
    <row r="15" spans="2:40" x14ac:dyDescent="0.15">
      <c r="C15" s="14"/>
      <c r="D15" s="887"/>
      <c r="E15" s="888"/>
      <c r="F15" s="888"/>
      <c r="G15" s="888"/>
      <c r="H15" s="888"/>
      <c r="I15" s="888"/>
      <c r="J15" s="888"/>
      <c r="K15" s="888"/>
      <c r="L15" s="888"/>
      <c r="M15" s="888"/>
      <c r="N15" s="888"/>
      <c r="O15" s="556"/>
      <c r="P15" s="557"/>
      <c r="Q15" s="557"/>
      <c r="R15" s="557"/>
      <c r="S15" s="557"/>
      <c r="T15" s="558"/>
      <c r="U15" s="904"/>
      <c r="V15" s="905"/>
      <c r="W15" s="905"/>
      <c r="X15" s="905"/>
      <c r="Y15" s="905"/>
      <c r="Z15" s="905"/>
      <c r="AA15" s="911"/>
      <c r="AB15" s="575"/>
      <c r="AC15" s="575"/>
      <c r="AD15" s="575"/>
      <c r="AE15" s="575"/>
      <c r="AF15" s="575"/>
      <c r="AG15" s="575"/>
      <c r="AH15" s="575"/>
      <c r="AI15" s="575"/>
      <c r="AJ15" s="575"/>
      <c r="AK15" s="575"/>
      <c r="AL15" s="575"/>
      <c r="AM15" s="575"/>
      <c r="AN15" s="912"/>
    </row>
    <row r="16" spans="2:40" x14ac:dyDescent="0.15">
      <c r="C16" s="14"/>
      <c r="D16" s="887"/>
      <c r="E16" s="888"/>
      <c r="F16" s="888"/>
      <c r="G16" s="888"/>
      <c r="H16" s="888"/>
      <c r="I16" s="888"/>
      <c r="J16" s="888"/>
      <c r="K16" s="888"/>
      <c r="L16" s="888"/>
      <c r="M16" s="888"/>
      <c r="N16" s="888"/>
      <c r="O16" s="556"/>
      <c r="P16" s="557"/>
      <c r="Q16" s="557"/>
      <c r="R16" s="557"/>
      <c r="S16" s="557"/>
      <c r="T16" s="558"/>
      <c r="U16" s="904"/>
      <c r="V16" s="905"/>
      <c r="W16" s="905"/>
      <c r="X16" s="905"/>
      <c r="Y16" s="905"/>
      <c r="Z16" s="905"/>
      <c r="AA16" s="911"/>
      <c r="AB16" s="575"/>
      <c r="AC16" s="575"/>
      <c r="AD16" s="575"/>
      <c r="AE16" s="575"/>
      <c r="AF16" s="575"/>
      <c r="AG16" s="575"/>
      <c r="AH16" s="575"/>
      <c r="AI16" s="575"/>
      <c r="AJ16" s="575"/>
      <c r="AK16" s="575"/>
      <c r="AL16" s="575"/>
      <c r="AM16" s="575"/>
      <c r="AN16" s="912"/>
    </row>
    <row r="17" spans="2:62" x14ac:dyDescent="0.15">
      <c r="C17" s="14"/>
      <c r="D17" s="887"/>
      <c r="E17" s="888"/>
      <c r="F17" s="888"/>
      <c r="G17" s="888"/>
      <c r="H17" s="888"/>
      <c r="I17" s="888"/>
      <c r="J17" s="888"/>
      <c r="K17" s="888"/>
      <c r="L17" s="888"/>
      <c r="M17" s="888"/>
      <c r="N17" s="888"/>
      <c r="O17" s="556"/>
      <c r="P17" s="557"/>
      <c r="Q17" s="557"/>
      <c r="R17" s="557"/>
      <c r="S17" s="557"/>
      <c r="T17" s="558"/>
      <c r="U17" s="904"/>
      <c r="V17" s="905"/>
      <c r="W17" s="905"/>
      <c r="X17" s="905"/>
      <c r="Y17" s="905"/>
      <c r="Z17" s="905"/>
      <c r="AA17" s="911"/>
      <c r="AB17" s="575"/>
      <c r="AC17" s="575"/>
      <c r="AD17" s="575"/>
      <c r="AE17" s="575"/>
      <c r="AF17" s="575"/>
      <c r="AG17" s="575"/>
      <c r="AH17" s="575"/>
      <c r="AI17" s="575"/>
      <c r="AJ17" s="575"/>
      <c r="AK17" s="575"/>
      <c r="AL17" s="575"/>
      <c r="AM17" s="575"/>
      <c r="AN17" s="912"/>
    </row>
    <row r="18" spans="2:62" ht="14.25" thickBot="1" x14ac:dyDescent="0.2">
      <c r="C18" s="14"/>
      <c r="D18" s="889"/>
      <c r="E18" s="890"/>
      <c r="F18" s="890"/>
      <c r="G18" s="890"/>
      <c r="H18" s="890"/>
      <c r="I18" s="890"/>
      <c r="J18" s="890"/>
      <c r="K18" s="890"/>
      <c r="L18" s="890"/>
      <c r="M18" s="890"/>
      <c r="N18" s="890"/>
      <c r="O18" s="559"/>
      <c r="P18" s="560"/>
      <c r="Q18" s="560"/>
      <c r="R18" s="560"/>
      <c r="S18" s="560"/>
      <c r="T18" s="561"/>
      <c r="U18" s="906"/>
      <c r="V18" s="907"/>
      <c r="W18" s="907"/>
      <c r="X18" s="907"/>
      <c r="Y18" s="907"/>
      <c r="Z18" s="907"/>
      <c r="AA18" s="913"/>
      <c r="AB18" s="914"/>
      <c r="AC18" s="914"/>
      <c r="AD18" s="914"/>
      <c r="AE18" s="914"/>
      <c r="AF18" s="914"/>
      <c r="AG18" s="914"/>
      <c r="AH18" s="914"/>
      <c r="AI18" s="914"/>
      <c r="AJ18" s="914"/>
      <c r="AK18" s="914"/>
      <c r="AL18" s="914"/>
      <c r="AM18" s="914"/>
      <c r="AN18" s="915"/>
    </row>
    <row r="19" spans="2:62" x14ac:dyDescent="0.15">
      <c r="C19" s="14"/>
      <c r="D19" s="15"/>
      <c r="E19" s="15"/>
      <c r="F19" s="15"/>
      <c r="G19" s="15"/>
      <c r="H19" s="15"/>
      <c r="I19" s="16"/>
      <c r="J19" s="16"/>
      <c r="K19" s="16"/>
      <c r="L19" s="16"/>
      <c r="M19" s="16"/>
      <c r="N19" s="15"/>
      <c r="O19" s="15"/>
      <c r="P19" s="15"/>
      <c r="Q19" s="15"/>
      <c r="R19" s="15"/>
      <c r="S19" s="17"/>
      <c r="T19" s="17"/>
      <c r="U19" s="17"/>
      <c r="V19" s="17"/>
      <c r="W19" s="17"/>
      <c r="X19" s="15"/>
      <c r="Y19" s="15"/>
      <c r="Z19" s="15"/>
      <c r="AA19" s="15"/>
      <c r="AB19" s="15"/>
      <c r="AC19" s="15"/>
      <c r="AD19" s="15"/>
      <c r="AE19" s="15"/>
      <c r="AF19" s="15"/>
      <c r="AG19" s="15"/>
      <c r="AH19" s="15"/>
      <c r="AI19" s="15"/>
    </row>
    <row r="20" spans="2:62" x14ac:dyDescent="0.15">
      <c r="C20" s="14"/>
      <c r="D20" s="15"/>
      <c r="E20" s="15"/>
      <c r="F20" s="15"/>
      <c r="G20" s="15"/>
      <c r="H20" s="15"/>
      <c r="I20" s="16"/>
      <c r="J20" s="16"/>
      <c r="K20" s="16"/>
      <c r="L20" s="16"/>
      <c r="M20" s="16"/>
      <c r="N20" s="15"/>
      <c r="O20" s="15"/>
      <c r="P20" s="15"/>
      <c r="Q20" s="15"/>
      <c r="R20" s="15"/>
      <c r="S20" s="17"/>
      <c r="T20" s="17"/>
      <c r="U20" s="17"/>
      <c r="V20" s="17"/>
      <c r="W20" s="17"/>
      <c r="X20" s="15"/>
      <c r="Y20" s="15"/>
      <c r="Z20" s="15"/>
      <c r="AA20" s="15"/>
      <c r="AB20" s="35"/>
      <c r="AC20" s="35"/>
      <c r="AD20" s="35"/>
      <c r="AE20" s="35"/>
      <c r="AF20" s="35"/>
      <c r="AG20" s="35"/>
      <c r="AH20" s="15"/>
      <c r="AI20" s="15"/>
    </row>
    <row r="21" spans="2:62" x14ac:dyDescent="0.4">
      <c r="B21" s="13" t="s">
        <v>18</v>
      </c>
      <c r="C21" s="12" t="s">
        <v>19</v>
      </c>
      <c r="AB21" s="35"/>
      <c r="AC21" s="35"/>
      <c r="AD21" s="35"/>
      <c r="AE21" s="35"/>
      <c r="AF21" s="35"/>
      <c r="AG21" s="35"/>
    </row>
    <row r="22" spans="2:62" ht="14.25" thickBot="1" x14ac:dyDescent="0.45">
      <c r="S22" s="12" t="s">
        <v>20</v>
      </c>
      <c r="AB22" s="15"/>
      <c r="AC22" s="15"/>
      <c r="AD22" s="15"/>
      <c r="AE22" s="15"/>
      <c r="AF22" s="15"/>
      <c r="AG22" s="15"/>
    </row>
    <row r="23" spans="2:62" ht="13.7" customHeight="1" x14ac:dyDescent="0.4">
      <c r="B23" s="12"/>
      <c r="D23" s="526" t="s">
        <v>149</v>
      </c>
      <c r="E23" s="527"/>
      <c r="G23" s="13"/>
      <c r="H23" s="837" t="s">
        <v>151</v>
      </c>
      <c r="I23" s="838"/>
      <c r="L23" s="837" t="s">
        <v>152</v>
      </c>
      <c r="M23" s="838"/>
      <c r="P23" s="843" t="s">
        <v>150</v>
      </c>
      <c r="Q23" s="844"/>
      <c r="T23" s="837" t="s">
        <v>153</v>
      </c>
      <c r="U23" s="838"/>
      <c r="W23" s="35"/>
      <c r="X23" s="837" t="s">
        <v>154</v>
      </c>
      <c r="Y23" s="838"/>
      <c r="AA23" s="15"/>
      <c r="AB23" s="526" t="s">
        <v>155</v>
      </c>
      <c r="AC23" s="527"/>
      <c r="AF23" s="42"/>
      <c r="AG23" s="42"/>
      <c r="AJ23" s="42"/>
      <c r="AK23" s="42"/>
      <c r="AN23" s="43"/>
      <c r="AO23" s="43"/>
    </row>
    <row r="24" spans="2:62" ht="17.649999999999999" customHeight="1" x14ac:dyDescent="0.4">
      <c r="B24" s="12"/>
      <c r="D24" s="528"/>
      <c r="E24" s="529"/>
      <c r="G24" s="13"/>
      <c r="H24" s="839"/>
      <c r="I24" s="840"/>
      <c r="L24" s="839"/>
      <c r="M24" s="840"/>
      <c r="P24" s="845"/>
      <c r="Q24" s="846"/>
      <c r="T24" s="839"/>
      <c r="U24" s="840"/>
      <c r="W24" s="35"/>
      <c r="X24" s="839"/>
      <c r="Y24" s="840"/>
      <c r="AA24" s="15"/>
      <c r="AB24" s="528"/>
      <c r="AC24" s="529"/>
      <c r="AF24" s="42"/>
      <c r="AG24" s="42"/>
      <c r="AJ24" s="42"/>
      <c r="AK24" s="42"/>
      <c r="AN24" s="43"/>
      <c r="AO24" s="43"/>
    </row>
    <row r="25" spans="2:62" ht="13.7" customHeight="1" x14ac:dyDescent="0.4">
      <c r="B25" s="12"/>
      <c r="D25" s="528"/>
      <c r="E25" s="529"/>
      <c r="G25" s="13"/>
      <c r="H25" s="839"/>
      <c r="I25" s="840"/>
      <c r="L25" s="839"/>
      <c r="M25" s="840"/>
      <c r="P25" s="845"/>
      <c r="Q25" s="846"/>
      <c r="T25" s="839"/>
      <c r="U25" s="840"/>
      <c r="W25" s="35"/>
      <c r="X25" s="839"/>
      <c r="Y25" s="840"/>
      <c r="AB25" s="528"/>
      <c r="AC25" s="529"/>
      <c r="AF25" s="42"/>
      <c r="AG25" s="42"/>
      <c r="AJ25" s="42"/>
      <c r="AK25" s="42"/>
      <c r="AN25" s="43"/>
      <c r="AO25" s="43"/>
      <c r="BJ25" s="12" t="s">
        <v>128</v>
      </c>
    </row>
    <row r="26" spans="2:62" ht="13.7" customHeight="1" x14ac:dyDescent="0.4">
      <c r="B26" s="12"/>
      <c r="D26" s="528"/>
      <c r="E26" s="529"/>
      <c r="G26" s="13"/>
      <c r="H26" s="839"/>
      <c r="I26" s="840"/>
      <c r="L26" s="839"/>
      <c r="M26" s="840"/>
      <c r="P26" s="845"/>
      <c r="Q26" s="846"/>
      <c r="T26" s="839"/>
      <c r="U26" s="840"/>
      <c r="W26" s="35"/>
      <c r="X26" s="839"/>
      <c r="Y26" s="840"/>
      <c r="AB26" s="528"/>
      <c r="AC26" s="529"/>
      <c r="AF26" s="42"/>
      <c r="AG26" s="42"/>
      <c r="AJ26" s="42"/>
      <c r="AK26" s="42"/>
      <c r="AN26" s="43"/>
      <c r="AO26" s="43"/>
    </row>
    <row r="27" spans="2:62" ht="13.7" customHeight="1" x14ac:dyDescent="0.4">
      <c r="B27" s="12"/>
      <c r="D27" s="528"/>
      <c r="E27" s="529"/>
      <c r="G27" s="13"/>
      <c r="H27" s="839"/>
      <c r="I27" s="840"/>
      <c r="L27" s="839"/>
      <c r="M27" s="840"/>
      <c r="P27" s="845"/>
      <c r="Q27" s="846"/>
      <c r="T27" s="839"/>
      <c r="U27" s="840"/>
      <c r="W27" s="35"/>
      <c r="X27" s="839"/>
      <c r="Y27" s="840"/>
      <c r="AB27" s="528"/>
      <c r="AC27" s="529"/>
      <c r="AF27" s="42"/>
      <c r="AG27" s="42"/>
      <c r="AJ27" s="42"/>
      <c r="AK27" s="42"/>
      <c r="AN27" s="43"/>
      <c r="AO27" s="43"/>
    </row>
    <row r="28" spans="2:62" ht="17.649999999999999" customHeight="1" x14ac:dyDescent="0.4">
      <c r="B28" s="12"/>
      <c r="D28" s="528"/>
      <c r="E28" s="529"/>
      <c r="G28" s="13"/>
      <c r="H28" s="839"/>
      <c r="I28" s="840"/>
      <c r="L28" s="839"/>
      <c r="M28" s="840"/>
      <c r="P28" s="845"/>
      <c r="Q28" s="846"/>
      <c r="T28" s="839"/>
      <c r="U28" s="840"/>
      <c r="W28" s="35"/>
      <c r="X28" s="839"/>
      <c r="Y28" s="840"/>
      <c r="AB28" s="528"/>
      <c r="AC28" s="529"/>
      <c r="AF28" s="42"/>
      <c r="AG28" s="42"/>
      <c r="AJ28" s="42"/>
      <c r="AK28" s="42"/>
      <c r="AN28" s="43"/>
      <c r="AO28" s="43"/>
    </row>
    <row r="29" spans="2:62" ht="17.649999999999999" customHeight="1" x14ac:dyDescent="0.4">
      <c r="B29" s="12"/>
      <c r="D29" s="528"/>
      <c r="E29" s="529"/>
      <c r="G29" s="13"/>
      <c r="H29" s="839"/>
      <c r="I29" s="840"/>
      <c r="L29" s="839"/>
      <c r="M29" s="840"/>
      <c r="P29" s="845"/>
      <c r="Q29" s="846"/>
      <c r="T29" s="839"/>
      <c r="U29" s="840"/>
      <c r="W29" s="35"/>
      <c r="X29" s="839"/>
      <c r="Y29" s="840"/>
      <c r="AB29" s="528"/>
      <c r="AC29" s="529"/>
      <c r="AF29" s="42"/>
      <c r="AG29" s="42"/>
      <c r="AJ29" s="42"/>
      <c r="AK29" s="42"/>
      <c r="AN29" s="43"/>
      <c r="AO29" s="43"/>
    </row>
    <row r="30" spans="2:62" ht="17.649999999999999" customHeight="1" x14ac:dyDescent="0.4">
      <c r="B30" s="12"/>
      <c r="D30" s="528"/>
      <c r="E30" s="529"/>
      <c r="G30" s="13"/>
      <c r="H30" s="839"/>
      <c r="I30" s="840"/>
      <c r="L30" s="839"/>
      <c r="M30" s="840"/>
      <c r="P30" s="845"/>
      <c r="Q30" s="846"/>
      <c r="T30" s="839"/>
      <c r="U30" s="840"/>
      <c r="W30" s="35"/>
      <c r="X30" s="839"/>
      <c r="Y30" s="840"/>
      <c r="AB30" s="528"/>
      <c r="AC30" s="529"/>
      <c r="AF30" s="42"/>
      <c r="AG30" s="42"/>
      <c r="AJ30" s="42"/>
      <c r="AK30" s="42"/>
      <c r="AN30" s="43"/>
      <c r="AO30" s="43"/>
    </row>
    <row r="31" spans="2:62" ht="17.649999999999999" customHeight="1" x14ac:dyDescent="0.4">
      <c r="B31" s="12"/>
      <c r="D31" s="528"/>
      <c r="E31" s="529"/>
      <c r="G31" s="13"/>
      <c r="H31" s="839"/>
      <c r="I31" s="840"/>
      <c r="L31" s="839"/>
      <c r="M31" s="840"/>
      <c r="P31" s="845"/>
      <c r="Q31" s="846"/>
      <c r="T31" s="839"/>
      <c r="U31" s="840"/>
      <c r="X31" s="839"/>
      <c r="Y31" s="840"/>
      <c r="AB31" s="528"/>
      <c r="AC31" s="529"/>
      <c r="AF31" s="42"/>
      <c r="AG31" s="42"/>
      <c r="AJ31" s="42"/>
      <c r="AK31" s="42"/>
      <c r="AN31" s="43"/>
      <c r="AO31" s="43"/>
    </row>
    <row r="32" spans="2:62" ht="18.399999999999999" customHeight="1" thickBot="1" x14ac:dyDescent="0.45">
      <c r="B32" s="12"/>
      <c r="D32" s="530"/>
      <c r="E32" s="531"/>
      <c r="G32" s="13"/>
      <c r="H32" s="841"/>
      <c r="I32" s="842"/>
      <c r="L32" s="841"/>
      <c r="M32" s="842"/>
      <c r="P32" s="847"/>
      <c r="Q32" s="848"/>
      <c r="T32" s="841"/>
      <c r="U32" s="842"/>
      <c r="X32" s="841"/>
      <c r="Y32" s="842"/>
      <c r="AB32" s="530"/>
      <c r="AC32" s="531"/>
      <c r="AF32" s="42"/>
      <c r="AG32" s="42"/>
      <c r="AJ32" s="42"/>
      <c r="AK32" s="42"/>
      <c r="AN32" s="43"/>
      <c r="AO32" s="43"/>
    </row>
    <row r="35" spans="4:4" x14ac:dyDescent="0.4">
      <c r="D35" s="12" t="s">
        <v>27</v>
      </c>
    </row>
  </sheetData>
  <mergeCells count="15">
    <mergeCell ref="AB23:AC32"/>
    <mergeCell ref="D23:E32"/>
    <mergeCell ref="H23:I32"/>
    <mergeCell ref="L23:M32"/>
    <mergeCell ref="P23:Q32"/>
    <mergeCell ref="T23:U32"/>
    <mergeCell ref="X23:Y32"/>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2" orientation="landscape" blackAndWhite="1"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A31"/>
  <sheetViews>
    <sheetView view="pageBreakPreview" topLeftCell="A4" zoomScaleNormal="100" zoomScaleSheetLayoutView="100" workbookViewId="0">
      <selection activeCell="D13" sqref="D13"/>
    </sheetView>
  </sheetViews>
  <sheetFormatPr defaultColWidth="9" defaultRowHeight="13.5" x14ac:dyDescent="0.4"/>
  <cols>
    <col min="1" max="26" width="5.625" style="21" customWidth="1"/>
    <col min="27" max="27" width="2.75" style="22" customWidth="1"/>
    <col min="28" max="40" width="2.75" style="21" customWidth="1"/>
    <col min="41" max="16384" width="9" style="21"/>
  </cols>
  <sheetData>
    <row r="1" spans="1:27" ht="17.45" customHeight="1" x14ac:dyDescent="0.4">
      <c r="X1" s="599"/>
      <c r="Y1" s="599"/>
    </row>
    <row r="2" spans="1:27"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7" ht="10.5" customHeight="1" x14ac:dyDescent="0.4"/>
    <row r="4" spans="1:27" ht="22.7" customHeight="1" x14ac:dyDescent="0.4">
      <c r="A4" s="601" t="s">
        <v>29</v>
      </c>
      <c r="B4" s="602"/>
      <c r="C4" s="603" t="s">
        <v>120</v>
      </c>
      <c r="D4" s="604"/>
      <c r="E4" s="604"/>
      <c r="F4" s="604"/>
      <c r="G4" s="604"/>
      <c r="H4" s="604"/>
      <c r="I4" s="604"/>
      <c r="J4" s="604"/>
      <c r="K4" s="604"/>
      <c r="L4" s="604"/>
      <c r="M4" s="604"/>
      <c r="N4" s="604"/>
      <c r="O4" s="604"/>
      <c r="P4" s="604"/>
      <c r="Q4" s="604"/>
      <c r="R4" s="604"/>
      <c r="S4" s="605"/>
      <c r="T4" s="601" t="s">
        <v>30</v>
      </c>
      <c r="U4" s="602"/>
      <c r="V4" s="601" t="s">
        <v>31</v>
      </c>
      <c r="W4" s="606"/>
      <c r="X4" s="606"/>
      <c r="Y4" s="602"/>
    </row>
    <row r="5" spans="1:27" ht="27.75" customHeight="1" x14ac:dyDescent="0.4">
      <c r="A5" s="601" t="s">
        <v>174</v>
      </c>
      <c r="B5" s="606"/>
      <c r="C5" s="610"/>
      <c r="D5" s="611"/>
      <c r="E5" s="601" t="s">
        <v>33</v>
      </c>
      <c r="F5" s="602"/>
      <c r="G5" s="603" t="s">
        <v>163</v>
      </c>
      <c r="H5" s="604"/>
      <c r="I5" s="604"/>
      <c r="J5" s="604"/>
      <c r="K5" s="604"/>
      <c r="L5" s="604"/>
      <c r="M5" s="604"/>
      <c r="N5" s="605"/>
      <c r="O5" s="613" t="s">
        <v>34</v>
      </c>
      <c r="P5" s="614"/>
      <c r="Q5" s="614" t="s">
        <v>164</v>
      </c>
      <c r="R5" s="615"/>
      <c r="S5" s="616">
        <v>10</v>
      </c>
      <c r="T5" s="617"/>
      <c r="U5" s="604" t="s">
        <v>142</v>
      </c>
      <c r="V5" s="604"/>
      <c r="W5" s="23"/>
      <c r="X5" s="23"/>
      <c r="Y5" s="24" t="s">
        <v>37</v>
      </c>
    </row>
    <row r="6" spans="1:27"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7" ht="22.7" customHeight="1" thickTop="1" x14ac:dyDescent="0.4">
      <c r="A7" s="618" t="s">
        <v>46</v>
      </c>
      <c r="B7" s="619"/>
      <c r="C7" s="620"/>
      <c r="D7" s="618"/>
      <c r="E7" s="619"/>
      <c r="F7" s="619"/>
      <c r="G7" s="620"/>
      <c r="H7" s="618"/>
      <c r="I7" s="619"/>
      <c r="J7" s="619"/>
      <c r="K7" s="619"/>
      <c r="L7" s="619"/>
      <c r="M7" s="620"/>
      <c r="N7" s="26" t="s">
        <v>48</v>
      </c>
      <c r="O7" s="632"/>
      <c r="P7" s="633"/>
      <c r="Q7" s="634"/>
      <c r="R7" s="635"/>
      <c r="S7" s="634"/>
      <c r="T7" s="636"/>
      <c r="U7" s="635"/>
      <c r="V7" s="618"/>
      <c r="W7" s="619"/>
      <c r="X7" s="619"/>
      <c r="Y7" s="620"/>
    </row>
    <row r="8" spans="1:27" ht="22.7" customHeight="1" x14ac:dyDescent="0.4">
      <c r="A8" s="621"/>
      <c r="B8" s="622"/>
      <c r="C8" s="623"/>
      <c r="D8" s="621" t="s">
        <v>130</v>
      </c>
      <c r="E8" s="622"/>
      <c r="F8" s="622"/>
      <c r="G8" s="623"/>
      <c r="H8" s="621"/>
      <c r="I8" s="622"/>
      <c r="J8" s="622"/>
      <c r="K8" s="622"/>
      <c r="L8" s="622"/>
      <c r="M8" s="623"/>
      <c r="N8" s="27" t="s">
        <v>48</v>
      </c>
      <c r="O8" s="624"/>
      <c r="P8" s="625"/>
      <c r="Q8" s="626"/>
      <c r="R8" s="627"/>
      <c r="S8" s="626"/>
      <c r="T8" s="628"/>
      <c r="U8" s="627"/>
      <c r="V8" s="621"/>
      <c r="W8" s="622"/>
      <c r="X8" s="622"/>
      <c r="Y8" s="623"/>
    </row>
    <row r="9" spans="1:27" ht="22.7" customHeight="1" x14ac:dyDescent="0.4">
      <c r="A9" s="621"/>
      <c r="B9" s="622"/>
      <c r="C9" s="623"/>
      <c r="D9" s="621"/>
      <c r="E9" s="622"/>
      <c r="F9" s="622"/>
      <c r="G9" s="623"/>
      <c r="H9" s="621"/>
      <c r="I9" s="622"/>
      <c r="J9" s="622"/>
      <c r="K9" s="622"/>
      <c r="L9" s="622"/>
      <c r="M9" s="623"/>
      <c r="N9" s="27"/>
      <c r="O9" s="624"/>
      <c r="P9" s="625"/>
      <c r="Q9" s="626"/>
      <c r="R9" s="627"/>
      <c r="S9" s="626"/>
      <c r="T9" s="628"/>
      <c r="U9" s="627"/>
      <c r="V9" s="621"/>
      <c r="W9" s="622"/>
      <c r="X9" s="622"/>
      <c r="Y9" s="623"/>
    </row>
    <row r="10" spans="1:27" ht="27.75" customHeight="1" x14ac:dyDescent="0.4">
      <c r="A10" s="621" t="s">
        <v>70</v>
      </c>
      <c r="B10" s="622"/>
      <c r="C10" s="623"/>
      <c r="D10" s="916" t="s">
        <v>156</v>
      </c>
      <c r="E10" s="917"/>
      <c r="F10" s="917"/>
      <c r="G10" s="918"/>
      <c r="H10" s="916" t="s">
        <v>157</v>
      </c>
      <c r="I10" s="917"/>
      <c r="J10" s="917"/>
      <c r="K10" s="917"/>
      <c r="L10" s="917"/>
      <c r="M10" s="918"/>
      <c r="N10" s="27" t="s">
        <v>78</v>
      </c>
      <c r="O10" s="624"/>
      <c r="P10" s="625"/>
      <c r="Q10" s="626"/>
      <c r="R10" s="627"/>
      <c r="S10" s="626"/>
      <c r="T10" s="628"/>
      <c r="U10" s="627"/>
      <c r="V10" s="640"/>
      <c r="W10" s="644"/>
      <c r="X10" s="644"/>
      <c r="Y10" s="645"/>
    </row>
    <row r="11" spans="1:27" ht="27.75" customHeight="1" x14ac:dyDescent="0.4">
      <c r="A11" s="621"/>
      <c r="B11" s="622"/>
      <c r="C11" s="623"/>
      <c r="D11" s="919"/>
      <c r="E11" s="920"/>
      <c r="F11" s="920"/>
      <c r="G11" s="921"/>
      <c r="H11" s="916"/>
      <c r="I11" s="917"/>
      <c r="J11" s="917"/>
      <c r="K11" s="917"/>
      <c r="L11" s="917"/>
      <c r="M11" s="918"/>
      <c r="N11" s="27"/>
      <c r="O11" s="922"/>
      <c r="P11" s="923"/>
      <c r="Q11" s="922"/>
      <c r="R11" s="923"/>
      <c r="S11" s="924"/>
      <c r="T11" s="925"/>
      <c r="U11" s="627"/>
      <c r="V11" s="640"/>
      <c r="W11" s="644"/>
      <c r="X11" s="644"/>
      <c r="Y11" s="645"/>
    </row>
    <row r="12" spans="1:27" ht="27.75" customHeight="1" x14ac:dyDescent="0.4">
      <c r="A12" s="621"/>
      <c r="B12" s="622"/>
      <c r="C12" s="623"/>
      <c r="D12" s="926"/>
      <c r="E12" s="927"/>
      <c r="F12" s="927"/>
      <c r="G12" s="928"/>
      <c r="H12" s="929"/>
      <c r="I12" s="930"/>
      <c r="J12" s="930"/>
      <c r="K12" s="930"/>
      <c r="L12" s="930"/>
      <c r="M12" s="931"/>
      <c r="N12" s="27"/>
      <c r="O12" s="624"/>
      <c r="P12" s="625"/>
      <c r="Q12" s="624"/>
      <c r="R12" s="625"/>
      <c r="S12" s="626"/>
      <c r="T12" s="628"/>
      <c r="U12" s="627"/>
      <c r="V12" s="640"/>
      <c r="W12" s="644"/>
      <c r="X12" s="644"/>
      <c r="Y12" s="645"/>
    </row>
    <row r="13" spans="1:27" ht="27.75" customHeight="1" x14ac:dyDescent="0.4">
      <c r="A13" s="621"/>
      <c r="B13" s="622"/>
      <c r="C13" s="623"/>
      <c r="D13" s="926"/>
      <c r="E13" s="927"/>
      <c r="F13" s="927"/>
      <c r="G13" s="928"/>
      <c r="H13" s="640"/>
      <c r="I13" s="644"/>
      <c r="J13" s="644"/>
      <c r="K13" s="644"/>
      <c r="L13" s="644"/>
      <c r="M13" s="645"/>
      <c r="N13" s="27"/>
      <c r="O13" s="932"/>
      <c r="P13" s="625"/>
      <c r="Q13" s="924"/>
      <c r="R13" s="933"/>
      <c r="S13" s="924"/>
      <c r="T13" s="925"/>
      <c r="U13" s="627"/>
      <c r="V13" s="640"/>
      <c r="W13" s="644"/>
      <c r="X13" s="644"/>
      <c r="Y13" s="645"/>
      <c r="AA13" s="56"/>
    </row>
    <row r="14" spans="1:27" ht="27.75" customHeight="1" x14ac:dyDescent="0.4">
      <c r="A14" s="621"/>
      <c r="B14" s="622"/>
      <c r="C14" s="623"/>
      <c r="D14" s="849"/>
      <c r="E14" s="938"/>
      <c r="F14" s="938"/>
      <c r="G14" s="939"/>
      <c r="H14" s="640"/>
      <c r="I14" s="644"/>
      <c r="J14" s="644"/>
      <c r="K14" s="644"/>
      <c r="L14" s="644"/>
      <c r="M14" s="645"/>
      <c r="N14" s="27"/>
      <c r="O14" s="624"/>
      <c r="P14" s="625"/>
      <c r="Q14" s="924"/>
      <c r="R14" s="933"/>
      <c r="S14" s="924"/>
      <c r="T14" s="925"/>
      <c r="U14" s="627"/>
      <c r="V14" s="640"/>
      <c r="W14" s="644"/>
      <c r="X14" s="644"/>
      <c r="Y14" s="645"/>
    </row>
    <row r="15" spans="1:27" ht="27.75" customHeight="1" x14ac:dyDescent="0.4">
      <c r="A15" s="621"/>
      <c r="B15" s="622"/>
      <c r="C15" s="623"/>
      <c r="D15" s="849"/>
      <c r="E15" s="938"/>
      <c r="F15" s="938"/>
      <c r="G15" s="939"/>
      <c r="H15" s="640"/>
      <c r="I15" s="644"/>
      <c r="J15" s="644"/>
      <c r="K15" s="644"/>
      <c r="L15" s="644"/>
      <c r="M15" s="645"/>
      <c r="N15" s="27"/>
      <c r="O15" s="922"/>
      <c r="P15" s="923"/>
      <c r="Q15" s="924"/>
      <c r="R15" s="933"/>
      <c r="S15" s="924"/>
      <c r="T15" s="925"/>
      <c r="U15" s="627"/>
      <c r="V15" s="640"/>
      <c r="W15" s="644"/>
      <c r="X15" s="644"/>
      <c r="Y15" s="645"/>
    </row>
    <row r="16" spans="1:27" ht="22.7" customHeight="1" thickBot="1" x14ac:dyDescent="0.45">
      <c r="A16" s="646" t="s">
        <v>57</v>
      </c>
      <c r="B16" s="647"/>
      <c r="C16" s="648"/>
      <c r="D16" s="646" t="s">
        <v>58</v>
      </c>
      <c r="E16" s="647"/>
      <c r="F16" s="647"/>
      <c r="G16" s="648"/>
      <c r="H16" s="649" t="s">
        <v>144</v>
      </c>
      <c r="I16" s="647"/>
      <c r="J16" s="647"/>
      <c r="K16" s="647"/>
      <c r="L16" s="647"/>
      <c r="M16" s="648"/>
      <c r="N16" s="28" t="s">
        <v>59</v>
      </c>
      <c r="O16" s="936">
        <v>1</v>
      </c>
      <c r="P16" s="937"/>
      <c r="Q16" s="936"/>
      <c r="R16" s="937"/>
      <c r="S16" s="942"/>
      <c r="T16" s="943"/>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934"/>
      <c r="P17" s="935"/>
      <c r="Q17" s="934"/>
      <c r="R17" s="935"/>
      <c r="S17" s="940"/>
      <c r="T17" s="941"/>
      <c r="U17" s="673"/>
      <c r="V17" s="657"/>
      <c r="W17" s="658"/>
      <c r="X17" s="658"/>
      <c r="Y17" s="659"/>
    </row>
    <row r="18" spans="1:27" x14ac:dyDescent="0.4">
      <c r="O18" s="57"/>
      <c r="P18" s="57"/>
      <c r="Q18" s="57"/>
      <c r="R18" s="57"/>
      <c r="S18" s="57"/>
      <c r="T18" s="57"/>
    </row>
    <row r="19" spans="1:27" ht="24" customHeight="1" x14ac:dyDescent="0.4">
      <c r="A19" s="660" t="s">
        <v>61</v>
      </c>
      <c r="B19" s="661"/>
      <c r="C19" s="662"/>
      <c r="D19" s="663"/>
      <c r="E19" s="664"/>
      <c r="F19" s="664"/>
      <c r="G19" s="665"/>
      <c r="H19" s="666" t="str">
        <f>U5&amp;"/日"</f>
        <v>ｍ2/日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79</v>
      </c>
    </row>
    <row r="23" spans="1:27" x14ac:dyDescent="0.4">
      <c r="A23" s="33" t="s">
        <v>80</v>
      </c>
      <c r="B23" s="34"/>
      <c r="C23" s="34"/>
      <c r="D23" s="34"/>
      <c r="E23" s="34"/>
      <c r="F23" s="34"/>
      <c r="G23" s="34"/>
      <c r="H23" s="34"/>
      <c r="I23" s="34"/>
      <c r="J23" s="34"/>
      <c r="K23" s="34"/>
      <c r="L23" s="34"/>
      <c r="M23" s="34"/>
      <c r="N23" s="34"/>
      <c r="Q23" s="22"/>
      <c r="U23" s="34"/>
      <c r="V23" s="34"/>
      <c r="W23" s="34"/>
      <c r="X23" s="34"/>
    </row>
    <row r="24" spans="1:27" x14ac:dyDescent="0.4">
      <c r="B24" s="58"/>
      <c r="C24" s="58"/>
      <c r="D24" s="58"/>
      <c r="E24" s="58"/>
      <c r="F24" s="34"/>
      <c r="G24" s="34"/>
      <c r="H24" s="34"/>
      <c r="I24" s="34"/>
      <c r="J24" s="34"/>
      <c r="K24" s="34"/>
      <c r="L24" s="34"/>
      <c r="M24" s="34"/>
      <c r="N24" s="34"/>
      <c r="Q24" s="22"/>
      <c r="U24" s="34"/>
      <c r="V24" s="34"/>
      <c r="W24" s="34"/>
      <c r="X24" s="34"/>
    </row>
    <row r="25" spans="1:27" x14ac:dyDescent="0.4">
      <c r="Q25" s="22"/>
    </row>
    <row r="26" spans="1:27" x14ac:dyDescent="0.4">
      <c r="A26" s="33"/>
      <c r="Q26" s="22"/>
    </row>
    <row r="27" spans="1:27" x14ac:dyDescent="0.4">
      <c r="A27" s="33"/>
      <c r="Q27" s="22"/>
    </row>
    <row r="28" spans="1:27" x14ac:dyDescent="0.4">
      <c r="Q28" s="22"/>
    </row>
    <row r="29" spans="1:27" x14ac:dyDescent="0.4">
      <c r="Q29" s="22"/>
    </row>
    <row r="30" spans="1:27" x14ac:dyDescent="0.4">
      <c r="Q30" s="22"/>
    </row>
    <row r="31" spans="1:27" x14ac:dyDescent="0.4">
      <c r="Q31" s="22"/>
    </row>
  </sheetData>
  <mergeCells count="100">
    <mergeCell ref="V17:Y17"/>
    <mergeCell ref="A19:C19"/>
    <mergeCell ref="D19:G19"/>
    <mergeCell ref="H19:J19"/>
    <mergeCell ref="D10:G10"/>
    <mergeCell ref="S17:U17"/>
    <mergeCell ref="V15:Y15"/>
    <mergeCell ref="S16:U16"/>
    <mergeCell ref="V16:Y16"/>
    <mergeCell ref="S15:U15"/>
    <mergeCell ref="V13:Y13"/>
    <mergeCell ref="A14:C14"/>
    <mergeCell ref="D14:G14"/>
    <mergeCell ref="H14:M14"/>
    <mergeCell ref="O14:P14"/>
    <mergeCell ref="Q14:R14"/>
    <mergeCell ref="A15:C15"/>
    <mergeCell ref="D15:G15"/>
    <mergeCell ref="H15:M15"/>
    <mergeCell ref="O15:P15"/>
    <mergeCell ref="Q15:R15"/>
    <mergeCell ref="A16:C16"/>
    <mergeCell ref="D16:G16"/>
    <mergeCell ref="H16:M16"/>
    <mergeCell ref="O16:P16"/>
    <mergeCell ref="Q16:R16"/>
    <mergeCell ref="A17:C17"/>
    <mergeCell ref="D17:G17"/>
    <mergeCell ref="H17:M17"/>
    <mergeCell ref="O17:P17"/>
    <mergeCell ref="Q17:R17"/>
    <mergeCell ref="S14:U14"/>
    <mergeCell ref="V14:Y14"/>
    <mergeCell ref="A13:C13"/>
    <mergeCell ref="D13:G13"/>
    <mergeCell ref="H13:M13"/>
    <mergeCell ref="O13:P13"/>
    <mergeCell ref="Q13:R13"/>
    <mergeCell ref="S13:U13"/>
    <mergeCell ref="S12:U12"/>
    <mergeCell ref="V12:Y12"/>
    <mergeCell ref="A11:C11"/>
    <mergeCell ref="D11:G11"/>
    <mergeCell ref="H11:M11"/>
    <mergeCell ref="O11:P11"/>
    <mergeCell ref="Q11:R11"/>
    <mergeCell ref="S11:U11"/>
    <mergeCell ref="A12:C12"/>
    <mergeCell ref="D12:G12"/>
    <mergeCell ref="H12:M12"/>
    <mergeCell ref="O12:P12"/>
    <mergeCell ref="Q12:R12"/>
    <mergeCell ref="H10:M10"/>
    <mergeCell ref="O10:P10"/>
    <mergeCell ref="Q10:R10"/>
    <mergeCell ref="S10:U10"/>
    <mergeCell ref="V11:Y11"/>
    <mergeCell ref="V10:Y10"/>
    <mergeCell ref="S9:U9"/>
    <mergeCell ref="V9:Y9"/>
    <mergeCell ref="A8:C8"/>
    <mergeCell ref="D8:G8"/>
    <mergeCell ref="H8:M8"/>
    <mergeCell ref="O8:P8"/>
    <mergeCell ref="Q8:R8"/>
    <mergeCell ref="S8:U8"/>
    <mergeCell ref="A9:C9"/>
    <mergeCell ref="D9:G9"/>
    <mergeCell ref="H9:M9"/>
    <mergeCell ref="O9:P9"/>
    <mergeCell ref="Q9:R9"/>
    <mergeCell ref="A10:C10"/>
    <mergeCell ref="V6:Y6"/>
    <mergeCell ref="A7:C7"/>
    <mergeCell ref="D7:G7"/>
    <mergeCell ref="H7:M7"/>
    <mergeCell ref="O7:P7"/>
    <mergeCell ref="Q7:R7"/>
    <mergeCell ref="S7:U7"/>
    <mergeCell ref="V7:Y7"/>
    <mergeCell ref="A6:C6"/>
    <mergeCell ref="D6:G6"/>
    <mergeCell ref="H6:M6"/>
    <mergeCell ref="O6:P6"/>
    <mergeCell ref="Q6:R6"/>
    <mergeCell ref="S6:U6"/>
    <mergeCell ref="V8:Y8"/>
    <mergeCell ref="U5:V5"/>
    <mergeCell ref="X1:Y1"/>
    <mergeCell ref="A2:Y2"/>
    <mergeCell ref="A4:B4"/>
    <mergeCell ref="C4:S4"/>
    <mergeCell ref="T4:U4"/>
    <mergeCell ref="V4:Y4"/>
    <mergeCell ref="A5:D5"/>
    <mergeCell ref="E5:F5"/>
    <mergeCell ref="G5:N5"/>
    <mergeCell ref="O5:P5"/>
    <mergeCell ref="S5:T5"/>
    <mergeCell ref="Q5:R5"/>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384</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71</v>
      </c>
      <c r="B5" s="606"/>
      <c r="C5" s="610"/>
      <c r="D5" s="611"/>
      <c r="E5" s="601" t="s">
        <v>33</v>
      </c>
      <c r="F5" s="602"/>
      <c r="G5" s="612" t="s">
        <v>216</v>
      </c>
      <c r="H5" s="604"/>
      <c r="I5" s="604"/>
      <c r="J5" s="604"/>
      <c r="K5" s="604"/>
      <c r="L5" s="604"/>
      <c r="M5" s="604"/>
      <c r="N5" s="605"/>
      <c r="O5" s="613"/>
      <c r="P5" s="614"/>
      <c r="Q5" s="614"/>
      <c r="R5" s="615"/>
      <c r="S5" s="616">
        <v>100</v>
      </c>
      <c r="T5" s="617"/>
      <c r="U5" s="604" t="s">
        <v>204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36"/>
  <sheetViews>
    <sheetView view="pageBreakPreview" zoomScaleNormal="100" zoomScaleSheetLayoutView="100" workbookViewId="0"/>
  </sheetViews>
  <sheetFormatPr defaultColWidth="9" defaultRowHeight="13.5" x14ac:dyDescent="0.4"/>
  <cols>
    <col min="1" max="1" width="2.625" style="12" customWidth="1"/>
    <col min="2" max="2" width="4" style="13" bestFit="1" customWidth="1"/>
    <col min="3" max="69" width="2.625" style="12" customWidth="1"/>
    <col min="70" max="16384" width="9" style="12"/>
  </cols>
  <sheetData>
    <row r="1" spans="1:40" x14ac:dyDescent="0.4">
      <c r="A1" s="12" t="s">
        <v>385</v>
      </c>
    </row>
    <row r="2" spans="1:40" ht="18.75" x14ac:dyDescent="0.4">
      <c r="B2" s="11" t="s">
        <v>8</v>
      </c>
    </row>
    <row r="5" spans="1:40" x14ac:dyDescent="0.4">
      <c r="B5" s="13" t="s">
        <v>9</v>
      </c>
      <c r="C5" s="12" t="s">
        <v>229</v>
      </c>
    </row>
    <row r="8" spans="1:40" x14ac:dyDescent="0.4">
      <c r="B8" s="13" t="s">
        <v>10</v>
      </c>
      <c r="C8" s="12" t="s">
        <v>11</v>
      </c>
    </row>
    <row r="10" spans="1:40" x14ac:dyDescent="0.4">
      <c r="D10" s="532" t="s">
        <v>12</v>
      </c>
      <c r="E10" s="533"/>
      <c r="F10" s="533"/>
      <c r="G10" s="533"/>
      <c r="H10" s="533"/>
      <c r="I10" s="533"/>
      <c r="J10" s="533"/>
      <c r="K10" s="533"/>
      <c r="L10" s="533"/>
      <c r="M10" s="533"/>
      <c r="N10" s="533"/>
      <c r="O10" s="536" t="s">
        <v>13</v>
      </c>
      <c r="P10" s="536"/>
      <c r="Q10" s="536"/>
      <c r="R10" s="536"/>
      <c r="S10" s="536"/>
      <c r="T10" s="536"/>
      <c r="U10" s="538" t="s">
        <v>193</v>
      </c>
      <c r="V10" s="539"/>
      <c r="W10" s="539"/>
      <c r="X10" s="539"/>
      <c r="Y10" s="539"/>
      <c r="Z10" s="540"/>
      <c r="AA10" s="544" t="s">
        <v>15</v>
      </c>
      <c r="AB10" s="545"/>
      <c r="AC10" s="545"/>
      <c r="AD10" s="545"/>
      <c r="AE10" s="545"/>
      <c r="AF10" s="545"/>
      <c r="AG10" s="545"/>
      <c r="AH10" s="545"/>
      <c r="AI10" s="545"/>
      <c r="AJ10" s="545"/>
      <c r="AK10" s="545"/>
      <c r="AL10" s="545"/>
      <c r="AM10" s="545"/>
      <c r="AN10" s="546"/>
    </row>
    <row r="11" spans="1:40" x14ac:dyDescent="0.4">
      <c r="D11" s="534"/>
      <c r="E11" s="535"/>
      <c r="F11" s="535"/>
      <c r="G11" s="535"/>
      <c r="H11" s="535"/>
      <c r="I11" s="535"/>
      <c r="J11" s="535"/>
      <c r="K11" s="535"/>
      <c r="L11" s="535"/>
      <c r="M11" s="535"/>
      <c r="N11" s="535"/>
      <c r="O11" s="537"/>
      <c r="P11" s="537"/>
      <c r="Q11" s="537"/>
      <c r="R11" s="537"/>
      <c r="S11" s="537"/>
      <c r="T11" s="537"/>
      <c r="U11" s="541"/>
      <c r="V11" s="542"/>
      <c r="W11" s="542"/>
      <c r="X11" s="542"/>
      <c r="Y11" s="542"/>
      <c r="Z11" s="543"/>
      <c r="AA11" s="547"/>
      <c r="AB11" s="548"/>
      <c r="AC11" s="548"/>
      <c r="AD11" s="548"/>
      <c r="AE11" s="548"/>
      <c r="AF11" s="548"/>
      <c r="AG11" s="548"/>
      <c r="AH11" s="548"/>
      <c r="AI11" s="548"/>
      <c r="AJ11" s="548"/>
      <c r="AK11" s="548"/>
      <c r="AL11" s="548"/>
      <c r="AM11" s="548"/>
      <c r="AN11" s="549"/>
    </row>
    <row r="12" spans="1:40" ht="13.7" customHeight="1" x14ac:dyDescent="0.15">
      <c r="C12" s="38"/>
      <c r="D12" s="550" t="s">
        <v>220</v>
      </c>
      <c r="E12" s="533"/>
      <c r="F12" s="533"/>
      <c r="G12" s="533"/>
      <c r="H12" s="533"/>
      <c r="I12" s="533"/>
      <c r="J12" s="533"/>
      <c r="K12" s="533"/>
      <c r="L12" s="533"/>
      <c r="M12" s="533"/>
      <c r="N12" s="533"/>
      <c r="O12" s="553" t="s">
        <v>218</v>
      </c>
      <c r="P12" s="554"/>
      <c r="Q12" s="554"/>
      <c r="R12" s="554"/>
      <c r="S12" s="554"/>
      <c r="T12" s="555"/>
      <c r="U12" s="562">
        <v>94</v>
      </c>
      <c r="V12" s="563"/>
      <c r="W12" s="563"/>
      <c r="X12" s="563"/>
      <c r="Y12" s="563"/>
      <c r="Z12" s="564"/>
      <c r="AA12" s="571" t="s">
        <v>194</v>
      </c>
      <c r="AB12" s="572"/>
      <c r="AC12" s="572"/>
      <c r="AD12" s="572"/>
      <c r="AE12" s="572"/>
      <c r="AF12" s="572"/>
      <c r="AG12" s="572"/>
      <c r="AH12" s="572"/>
      <c r="AI12" s="572"/>
      <c r="AJ12" s="572"/>
      <c r="AK12" s="572"/>
      <c r="AL12" s="572"/>
      <c r="AM12" s="572"/>
      <c r="AN12" s="573"/>
    </row>
    <row r="13" spans="1:40" x14ac:dyDescent="0.15">
      <c r="C13" s="38"/>
      <c r="D13" s="551"/>
      <c r="E13" s="552"/>
      <c r="F13" s="552"/>
      <c r="G13" s="552"/>
      <c r="H13" s="552"/>
      <c r="I13" s="552"/>
      <c r="J13" s="552"/>
      <c r="K13" s="552"/>
      <c r="L13" s="552"/>
      <c r="M13" s="552"/>
      <c r="N13" s="552"/>
      <c r="O13" s="556"/>
      <c r="P13" s="557"/>
      <c r="Q13" s="557"/>
      <c r="R13" s="557"/>
      <c r="S13" s="557"/>
      <c r="T13" s="558"/>
      <c r="U13" s="565"/>
      <c r="V13" s="566"/>
      <c r="W13" s="566"/>
      <c r="X13" s="566"/>
      <c r="Y13" s="566"/>
      <c r="Z13" s="567"/>
      <c r="AA13" s="574"/>
      <c r="AB13" s="575"/>
      <c r="AC13" s="575"/>
      <c r="AD13" s="575"/>
      <c r="AE13" s="575"/>
      <c r="AF13" s="575"/>
      <c r="AG13" s="575"/>
      <c r="AH13" s="575"/>
      <c r="AI13" s="575"/>
      <c r="AJ13" s="575"/>
      <c r="AK13" s="575"/>
      <c r="AL13" s="575"/>
      <c r="AM13" s="575"/>
      <c r="AN13" s="576"/>
    </row>
    <row r="14" spans="1:40" x14ac:dyDescent="0.15">
      <c r="C14" s="38"/>
      <c r="D14" s="551"/>
      <c r="E14" s="552"/>
      <c r="F14" s="552"/>
      <c r="G14" s="552"/>
      <c r="H14" s="552"/>
      <c r="I14" s="552"/>
      <c r="J14" s="552"/>
      <c r="K14" s="552"/>
      <c r="L14" s="552"/>
      <c r="M14" s="552"/>
      <c r="N14" s="552"/>
      <c r="O14" s="556"/>
      <c r="P14" s="557"/>
      <c r="Q14" s="557"/>
      <c r="R14" s="557"/>
      <c r="S14" s="557"/>
      <c r="T14" s="558"/>
      <c r="U14" s="565"/>
      <c r="V14" s="566"/>
      <c r="W14" s="566"/>
      <c r="X14" s="566"/>
      <c r="Y14" s="566"/>
      <c r="Z14" s="567"/>
      <c r="AA14" s="574"/>
      <c r="AB14" s="575"/>
      <c r="AC14" s="575"/>
      <c r="AD14" s="575"/>
      <c r="AE14" s="575"/>
      <c r="AF14" s="575"/>
      <c r="AG14" s="575"/>
      <c r="AH14" s="575"/>
      <c r="AI14" s="575"/>
      <c r="AJ14" s="575"/>
      <c r="AK14" s="575"/>
      <c r="AL14" s="575"/>
      <c r="AM14" s="575"/>
      <c r="AN14" s="576"/>
    </row>
    <row r="15" spans="1:40" x14ac:dyDescent="0.15">
      <c r="C15" s="38"/>
      <c r="D15" s="551"/>
      <c r="E15" s="552"/>
      <c r="F15" s="552"/>
      <c r="G15" s="552"/>
      <c r="H15" s="552"/>
      <c r="I15" s="552"/>
      <c r="J15" s="552"/>
      <c r="K15" s="552"/>
      <c r="L15" s="552"/>
      <c r="M15" s="552"/>
      <c r="N15" s="552"/>
      <c r="O15" s="556"/>
      <c r="P15" s="557"/>
      <c r="Q15" s="557"/>
      <c r="R15" s="557"/>
      <c r="S15" s="557"/>
      <c r="T15" s="558"/>
      <c r="U15" s="565"/>
      <c r="V15" s="566"/>
      <c r="W15" s="566"/>
      <c r="X15" s="566"/>
      <c r="Y15" s="566"/>
      <c r="Z15" s="567"/>
      <c r="AA15" s="574"/>
      <c r="AB15" s="575"/>
      <c r="AC15" s="575"/>
      <c r="AD15" s="575"/>
      <c r="AE15" s="575"/>
      <c r="AF15" s="575"/>
      <c r="AG15" s="575"/>
      <c r="AH15" s="575"/>
      <c r="AI15" s="575"/>
      <c r="AJ15" s="575"/>
      <c r="AK15" s="575"/>
      <c r="AL15" s="575"/>
      <c r="AM15" s="575"/>
      <c r="AN15" s="576"/>
    </row>
    <row r="16" spans="1:40" x14ac:dyDescent="0.15">
      <c r="C16" s="38"/>
      <c r="D16" s="551"/>
      <c r="E16" s="552"/>
      <c r="F16" s="552"/>
      <c r="G16" s="552"/>
      <c r="H16" s="552"/>
      <c r="I16" s="552"/>
      <c r="J16" s="552"/>
      <c r="K16" s="552"/>
      <c r="L16" s="552"/>
      <c r="M16" s="552"/>
      <c r="N16" s="552"/>
      <c r="O16" s="556"/>
      <c r="P16" s="557"/>
      <c r="Q16" s="557"/>
      <c r="R16" s="557"/>
      <c r="S16" s="557"/>
      <c r="T16" s="558"/>
      <c r="U16" s="565"/>
      <c r="V16" s="566"/>
      <c r="W16" s="566"/>
      <c r="X16" s="566"/>
      <c r="Y16" s="566"/>
      <c r="Z16" s="567"/>
      <c r="AA16" s="574"/>
      <c r="AB16" s="575"/>
      <c r="AC16" s="575"/>
      <c r="AD16" s="575"/>
      <c r="AE16" s="575"/>
      <c r="AF16" s="575"/>
      <c r="AG16" s="575"/>
      <c r="AH16" s="575"/>
      <c r="AI16" s="575"/>
      <c r="AJ16" s="575"/>
      <c r="AK16" s="575"/>
      <c r="AL16" s="575"/>
      <c r="AM16" s="575"/>
      <c r="AN16" s="576"/>
    </row>
    <row r="17" spans="2:42" x14ac:dyDescent="0.15">
      <c r="C17" s="38"/>
      <c r="D17" s="551"/>
      <c r="E17" s="552"/>
      <c r="F17" s="552"/>
      <c r="G17" s="552"/>
      <c r="H17" s="552"/>
      <c r="I17" s="552"/>
      <c r="J17" s="552"/>
      <c r="K17" s="552"/>
      <c r="L17" s="552"/>
      <c r="M17" s="552"/>
      <c r="N17" s="552"/>
      <c r="O17" s="556"/>
      <c r="P17" s="557"/>
      <c r="Q17" s="557"/>
      <c r="R17" s="557"/>
      <c r="S17" s="557"/>
      <c r="T17" s="558"/>
      <c r="U17" s="565"/>
      <c r="V17" s="566"/>
      <c r="W17" s="566"/>
      <c r="X17" s="566"/>
      <c r="Y17" s="566"/>
      <c r="Z17" s="567"/>
      <c r="AA17" s="574"/>
      <c r="AB17" s="575"/>
      <c r="AC17" s="575"/>
      <c r="AD17" s="575"/>
      <c r="AE17" s="575"/>
      <c r="AF17" s="575"/>
      <c r="AG17" s="575"/>
      <c r="AH17" s="575"/>
      <c r="AI17" s="575"/>
      <c r="AJ17" s="575"/>
      <c r="AK17" s="575"/>
      <c r="AL17" s="575"/>
      <c r="AM17" s="575"/>
      <c r="AN17" s="576"/>
    </row>
    <row r="18" spans="2:42" x14ac:dyDescent="0.15">
      <c r="C18" s="38"/>
      <c r="D18" s="534"/>
      <c r="E18" s="535"/>
      <c r="F18" s="535"/>
      <c r="G18" s="535"/>
      <c r="H18" s="535"/>
      <c r="I18" s="535"/>
      <c r="J18" s="535"/>
      <c r="K18" s="535"/>
      <c r="L18" s="535"/>
      <c r="M18" s="535"/>
      <c r="N18" s="535"/>
      <c r="O18" s="559"/>
      <c r="P18" s="560"/>
      <c r="Q18" s="560"/>
      <c r="R18" s="560"/>
      <c r="S18" s="560"/>
      <c r="T18" s="561"/>
      <c r="U18" s="568"/>
      <c r="V18" s="569"/>
      <c r="W18" s="569"/>
      <c r="X18" s="569"/>
      <c r="Y18" s="569"/>
      <c r="Z18" s="570"/>
      <c r="AA18" s="577"/>
      <c r="AB18" s="578"/>
      <c r="AC18" s="578"/>
      <c r="AD18" s="578"/>
      <c r="AE18" s="578"/>
      <c r="AF18" s="578"/>
      <c r="AG18" s="578"/>
      <c r="AH18" s="578"/>
      <c r="AI18" s="578"/>
      <c r="AJ18" s="578"/>
      <c r="AK18" s="578"/>
      <c r="AL18" s="578"/>
      <c r="AM18" s="578"/>
      <c r="AN18" s="579"/>
    </row>
    <row r="19" spans="2:42" x14ac:dyDescent="0.15">
      <c r="C19" s="38"/>
      <c r="D19" s="39"/>
      <c r="E19" s="39"/>
      <c r="F19" s="39"/>
      <c r="G19" s="39"/>
      <c r="H19" s="39"/>
      <c r="I19" s="40"/>
      <c r="J19" s="40"/>
      <c r="K19" s="40"/>
      <c r="L19" s="40"/>
      <c r="M19" s="40"/>
      <c r="N19" s="39"/>
      <c r="O19" s="39"/>
      <c r="P19" s="39"/>
      <c r="Q19" s="39"/>
      <c r="R19" s="39"/>
      <c r="S19" s="41"/>
      <c r="T19" s="41"/>
      <c r="U19" s="41"/>
      <c r="V19" s="41"/>
      <c r="W19" s="41"/>
      <c r="X19" s="39"/>
      <c r="Y19" s="39"/>
      <c r="Z19" s="39"/>
      <c r="AA19" s="39"/>
      <c r="AB19" s="39"/>
      <c r="AC19" s="39"/>
      <c r="AD19" s="39"/>
      <c r="AE19" s="39"/>
      <c r="AF19" s="39"/>
      <c r="AG19" s="39"/>
      <c r="AH19" s="39"/>
      <c r="AI19" s="39"/>
    </row>
    <row r="20" spans="2:42" x14ac:dyDescent="0.15">
      <c r="C20" s="38"/>
      <c r="D20" s="39"/>
      <c r="E20" s="39"/>
      <c r="F20" s="39"/>
      <c r="G20" s="39"/>
      <c r="H20" s="39"/>
      <c r="I20" s="40"/>
      <c r="J20" s="40"/>
      <c r="K20" s="40"/>
      <c r="L20" s="40"/>
      <c r="M20" s="40"/>
      <c r="N20" s="39"/>
      <c r="O20" s="39"/>
      <c r="P20" s="39"/>
      <c r="Q20" s="39"/>
      <c r="R20" s="39"/>
      <c r="S20" s="41"/>
      <c r="T20" s="41"/>
      <c r="U20" s="41"/>
      <c r="V20" s="41"/>
      <c r="W20" s="41"/>
      <c r="X20" s="39"/>
      <c r="Y20" s="39"/>
      <c r="Z20" s="39"/>
      <c r="AA20" s="39"/>
      <c r="AB20" s="35"/>
      <c r="AC20" s="35"/>
      <c r="AD20" s="35"/>
      <c r="AE20" s="35"/>
      <c r="AF20" s="35"/>
      <c r="AG20" s="35"/>
      <c r="AH20" s="39"/>
      <c r="AI20" s="39"/>
    </row>
    <row r="21" spans="2:42" x14ac:dyDescent="0.4">
      <c r="B21" s="13" t="s">
        <v>18</v>
      </c>
      <c r="C21" s="12" t="s">
        <v>19</v>
      </c>
      <c r="AB21" s="35"/>
      <c r="AC21" s="35"/>
      <c r="AD21" s="35"/>
      <c r="AE21" s="35"/>
      <c r="AF21" s="35"/>
      <c r="AG21" s="35"/>
    </row>
    <row r="22" spans="2:42" x14ac:dyDescent="0.4">
      <c r="S22" s="12" t="s">
        <v>20</v>
      </c>
      <c r="AB22" s="39"/>
      <c r="AC22" s="39"/>
      <c r="AD22" s="39"/>
      <c r="AE22" s="39"/>
      <c r="AF22" s="39"/>
      <c r="AG22" s="39"/>
    </row>
    <row r="23" spans="2:42" ht="15" customHeight="1" thickBot="1" x14ac:dyDescent="0.45">
      <c r="B23" s="12"/>
      <c r="D23" s="42"/>
      <c r="E23" s="42"/>
      <c r="G23" s="13"/>
      <c r="I23" s="43"/>
      <c r="J23" s="43"/>
      <c r="N23" s="42"/>
      <c r="O23" s="42"/>
      <c r="R23" s="35"/>
      <c r="S23" s="43"/>
      <c r="T23" s="43"/>
      <c r="X23" s="42"/>
      <c r="Y23" s="42"/>
      <c r="AC23" s="42"/>
      <c r="AD23" s="42"/>
      <c r="AI23" s="42"/>
      <c r="AJ23" s="42"/>
      <c r="AO23" s="42"/>
      <c r="AP23" s="42"/>
    </row>
    <row r="24" spans="2:42" ht="15" customHeight="1" x14ac:dyDescent="0.4">
      <c r="B24" s="12"/>
      <c r="C24" s="526" t="s">
        <v>72</v>
      </c>
      <c r="D24" s="527"/>
      <c r="G24" s="586" t="s">
        <v>195</v>
      </c>
      <c r="H24" s="587"/>
      <c r="J24" s="35"/>
      <c r="K24" s="593" t="s">
        <v>196</v>
      </c>
      <c r="L24" s="594"/>
      <c r="N24" s="35"/>
      <c r="O24" s="598" t="s">
        <v>197</v>
      </c>
      <c r="P24" s="594"/>
      <c r="S24" s="580" t="s">
        <v>198</v>
      </c>
      <c r="T24" s="581"/>
      <c r="V24" s="35"/>
      <c r="W24" s="586" t="s">
        <v>199</v>
      </c>
      <c r="X24" s="587"/>
      <c r="Y24" s="42"/>
      <c r="AA24" s="526" t="s">
        <v>200</v>
      </c>
      <c r="AB24" s="527"/>
      <c r="AC24" s="42"/>
      <c r="AD24" s="42"/>
      <c r="AE24" s="526" t="s">
        <v>74</v>
      </c>
      <c r="AF24" s="527"/>
      <c r="AI24" s="42"/>
      <c r="AJ24" s="42"/>
      <c r="AO24" s="42"/>
      <c r="AP24" s="42"/>
    </row>
    <row r="25" spans="2:42" ht="15" customHeight="1" x14ac:dyDescent="0.4">
      <c r="B25" s="12"/>
      <c r="C25" s="528"/>
      <c r="D25" s="529"/>
      <c r="G25" s="588"/>
      <c r="H25" s="589"/>
      <c r="J25" s="35"/>
      <c r="K25" s="528"/>
      <c r="L25" s="595"/>
      <c r="N25" s="35"/>
      <c r="O25" s="528"/>
      <c r="P25" s="595"/>
      <c r="S25" s="582"/>
      <c r="T25" s="583"/>
      <c r="V25" s="35"/>
      <c r="W25" s="588"/>
      <c r="X25" s="589"/>
      <c r="Y25" s="42"/>
      <c r="AA25" s="528"/>
      <c r="AB25" s="529"/>
      <c r="AC25" s="42"/>
      <c r="AD25" s="42"/>
      <c r="AE25" s="528"/>
      <c r="AF25" s="529"/>
      <c r="AI25" s="42"/>
      <c r="AJ25" s="42"/>
      <c r="AO25" s="42"/>
      <c r="AP25" s="42"/>
    </row>
    <row r="26" spans="2:42" ht="15" customHeight="1" x14ac:dyDescent="0.4">
      <c r="B26" s="12"/>
      <c r="C26" s="528"/>
      <c r="D26" s="529"/>
      <c r="G26" s="588"/>
      <c r="H26" s="589"/>
      <c r="J26" s="35"/>
      <c r="K26" s="528"/>
      <c r="L26" s="595"/>
      <c r="N26" s="35"/>
      <c r="O26" s="528"/>
      <c r="P26" s="595"/>
      <c r="S26" s="582"/>
      <c r="T26" s="583"/>
      <c r="V26" s="35"/>
      <c r="W26" s="588"/>
      <c r="X26" s="589"/>
      <c r="Y26" s="42"/>
      <c r="AA26" s="528"/>
      <c r="AB26" s="529"/>
      <c r="AC26" s="42"/>
      <c r="AD26" s="42"/>
      <c r="AE26" s="528"/>
      <c r="AF26" s="529"/>
      <c r="AI26" s="42"/>
      <c r="AJ26" s="42"/>
      <c r="AO26" s="42"/>
      <c r="AP26" s="42"/>
    </row>
    <row r="27" spans="2:42" ht="15" customHeight="1" x14ac:dyDescent="0.4">
      <c r="B27" s="12"/>
      <c r="C27" s="528"/>
      <c r="D27" s="529"/>
      <c r="G27" s="588"/>
      <c r="H27" s="589"/>
      <c r="J27" s="35"/>
      <c r="K27" s="528"/>
      <c r="L27" s="595"/>
      <c r="N27" s="35"/>
      <c r="O27" s="528"/>
      <c r="P27" s="595"/>
      <c r="S27" s="582"/>
      <c r="T27" s="583"/>
      <c r="V27" s="35"/>
      <c r="W27" s="588"/>
      <c r="X27" s="589"/>
      <c r="Y27" s="42"/>
      <c r="AA27" s="528"/>
      <c r="AB27" s="529"/>
      <c r="AC27" s="42"/>
      <c r="AD27" s="42"/>
      <c r="AE27" s="528"/>
      <c r="AF27" s="529"/>
      <c r="AH27" s="35"/>
      <c r="AI27" s="42"/>
      <c r="AJ27" s="42"/>
      <c r="AN27" s="35"/>
      <c r="AO27" s="42"/>
      <c r="AP27" s="42"/>
    </row>
    <row r="28" spans="2:42" ht="15" customHeight="1" x14ac:dyDescent="0.4">
      <c r="B28" s="12"/>
      <c r="C28" s="528"/>
      <c r="D28" s="529"/>
      <c r="G28" s="588"/>
      <c r="H28" s="589"/>
      <c r="J28" s="35"/>
      <c r="K28" s="528"/>
      <c r="L28" s="595"/>
      <c r="N28" s="35"/>
      <c r="O28" s="528"/>
      <c r="P28" s="595"/>
      <c r="S28" s="582"/>
      <c r="T28" s="583"/>
      <c r="V28" s="35"/>
      <c r="W28" s="588"/>
      <c r="X28" s="589"/>
      <c r="Y28" s="42"/>
      <c r="AA28" s="528"/>
      <c r="AB28" s="529"/>
      <c r="AC28" s="42"/>
      <c r="AD28" s="42"/>
      <c r="AE28" s="528"/>
      <c r="AF28" s="529"/>
      <c r="AH28" s="35"/>
      <c r="AI28" s="42"/>
      <c r="AJ28" s="42"/>
      <c r="AN28" s="35"/>
      <c r="AO28" s="42"/>
      <c r="AP28" s="42"/>
    </row>
    <row r="29" spans="2:42" ht="15" customHeight="1" x14ac:dyDescent="0.4">
      <c r="B29" s="12"/>
      <c r="C29" s="528"/>
      <c r="D29" s="529"/>
      <c r="G29" s="588"/>
      <c r="H29" s="589"/>
      <c r="J29" s="35"/>
      <c r="K29" s="528"/>
      <c r="L29" s="595"/>
      <c r="N29" s="35"/>
      <c r="O29" s="528"/>
      <c r="P29" s="595"/>
      <c r="S29" s="582"/>
      <c r="T29" s="583"/>
      <c r="V29" s="35"/>
      <c r="W29" s="588"/>
      <c r="X29" s="589"/>
      <c r="Y29" s="42"/>
      <c r="AA29" s="528"/>
      <c r="AB29" s="529"/>
      <c r="AC29" s="42"/>
      <c r="AD29" s="42"/>
      <c r="AE29" s="528"/>
      <c r="AF29" s="529"/>
      <c r="AI29" s="42"/>
      <c r="AJ29" s="42"/>
      <c r="AO29" s="42"/>
      <c r="AP29" s="42"/>
    </row>
    <row r="30" spans="2:42" ht="15" customHeight="1" x14ac:dyDescent="0.4">
      <c r="B30" s="12"/>
      <c r="C30" s="528"/>
      <c r="D30" s="529"/>
      <c r="G30" s="588"/>
      <c r="H30" s="589"/>
      <c r="J30" s="35"/>
      <c r="K30" s="528"/>
      <c r="L30" s="595"/>
      <c r="N30" s="35"/>
      <c r="O30" s="528"/>
      <c r="P30" s="595"/>
      <c r="S30" s="582"/>
      <c r="T30" s="583"/>
      <c r="V30" s="35"/>
      <c r="W30" s="588"/>
      <c r="X30" s="589"/>
      <c r="Y30" s="42"/>
      <c r="AA30" s="528"/>
      <c r="AB30" s="529"/>
      <c r="AC30" s="42"/>
      <c r="AD30" s="42"/>
      <c r="AE30" s="528"/>
      <c r="AF30" s="529"/>
      <c r="AI30" s="42"/>
      <c r="AJ30" s="42"/>
      <c r="AO30" s="42"/>
      <c r="AP30" s="42"/>
    </row>
    <row r="31" spans="2:42" ht="15" customHeight="1" x14ac:dyDescent="0.4">
      <c r="B31" s="12"/>
      <c r="C31" s="528"/>
      <c r="D31" s="529"/>
      <c r="G31" s="588"/>
      <c r="H31" s="589"/>
      <c r="J31" s="35"/>
      <c r="K31" s="528"/>
      <c r="L31" s="595"/>
      <c r="N31" s="35"/>
      <c r="O31" s="528"/>
      <c r="P31" s="595"/>
      <c r="S31" s="582"/>
      <c r="T31" s="583"/>
      <c r="V31" s="35"/>
      <c r="W31" s="588"/>
      <c r="X31" s="589"/>
      <c r="Y31" s="42"/>
      <c r="AA31" s="528"/>
      <c r="AB31" s="529"/>
      <c r="AC31" s="42"/>
      <c r="AD31" s="42"/>
      <c r="AE31" s="528"/>
      <c r="AF31" s="529"/>
      <c r="AI31" s="42"/>
      <c r="AJ31" s="42"/>
      <c r="AO31" s="42"/>
      <c r="AP31" s="42"/>
    </row>
    <row r="32" spans="2:42" ht="15" customHeight="1" x14ac:dyDescent="0.4">
      <c r="B32" s="12"/>
      <c r="C32" s="528"/>
      <c r="D32" s="529"/>
      <c r="G32" s="588"/>
      <c r="H32" s="589"/>
      <c r="K32" s="528"/>
      <c r="L32" s="595"/>
      <c r="O32" s="528"/>
      <c r="P32" s="595"/>
      <c r="S32" s="582"/>
      <c r="T32" s="583"/>
      <c r="W32" s="588"/>
      <c r="X32" s="589"/>
      <c r="Y32" s="42"/>
      <c r="AA32" s="528"/>
      <c r="AB32" s="529"/>
      <c r="AC32" s="42"/>
      <c r="AD32" s="42"/>
      <c r="AE32" s="528"/>
      <c r="AF32" s="529"/>
      <c r="AI32" s="42"/>
      <c r="AJ32" s="42"/>
      <c r="AO32" s="42"/>
      <c r="AP32" s="42"/>
    </row>
    <row r="33" spans="3:40" ht="14.25" thickBot="1" x14ac:dyDescent="0.45">
      <c r="C33" s="530"/>
      <c r="D33" s="531"/>
      <c r="G33" s="590"/>
      <c r="H33" s="591"/>
      <c r="K33" s="596"/>
      <c r="L33" s="597"/>
      <c r="O33" s="596"/>
      <c r="P33" s="597"/>
      <c r="S33" s="584"/>
      <c r="T33" s="585"/>
      <c r="W33" s="590"/>
      <c r="X33" s="591"/>
      <c r="AA33" s="530"/>
      <c r="AB33" s="531"/>
      <c r="AE33" s="530"/>
      <c r="AF33" s="531"/>
    </row>
    <row r="34" spans="3:40" x14ac:dyDescent="0.4">
      <c r="E34" s="36"/>
      <c r="F34" s="36"/>
      <c r="G34" s="36"/>
      <c r="H34" s="36"/>
      <c r="I34" s="36"/>
      <c r="J34" s="36"/>
      <c r="K34" s="36"/>
      <c r="L34" s="36"/>
      <c r="M34" s="36"/>
      <c r="N34" s="36"/>
      <c r="O34" s="36"/>
      <c r="P34" s="36"/>
      <c r="Q34" s="36"/>
      <c r="R34" s="36"/>
      <c r="S34" s="36"/>
      <c r="T34" s="36"/>
      <c r="U34" s="36"/>
      <c r="X34" s="37"/>
      <c r="AH34" s="37"/>
      <c r="AI34" s="37"/>
      <c r="AM34" s="37"/>
      <c r="AN34" s="37"/>
    </row>
    <row r="35" spans="3:40" x14ac:dyDescent="0.4">
      <c r="P35" s="592"/>
      <c r="Q35" s="592"/>
      <c r="R35" s="592"/>
    </row>
    <row r="36" spans="3:40" x14ac:dyDescent="0.4">
      <c r="D36" s="12" t="s">
        <v>27</v>
      </c>
    </row>
  </sheetData>
  <mergeCells count="17">
    <mergeCell ref="AA24:AB33"/>
    <mergeCell ref="AE24:AF33"/>
    <mergeCell ref="P35:R35"/>
    <mergeCell ref="C24:D33"/>
    <mergeCell ref="G24:H33"/>
    <mergeCell ref="K24:L33"/>
    <mergeCell ref="O24:P33"/>
    <mergeCell ref="S24:T33"/>
    <mergeCell ref="W24:X33"/>
    <mergeCell ref="D10:N11"/>
    <mergeCell ref="O10:T11"/>
    <mergeCell ref="U10:Z11"/>
    <mergeCell ref="AA10:AN11"/>
    <mergeCell ref="D12:N18"/>
    <mergeCell ref="O12:T18"/>
    <mergeCell ref="U12:Z18"/>
    <mergeCell ref="AA12:AN18"/>
  </mergeCells>
  <phoneticPr fontId="3"/>
  <pageMargins left="0.51181102362204722" right="0.51181102362204722" top="0.74803149606299213" bottom="0.55118110236220474" header="0.31496062992125984" footer="0.31496062992125984"/>
  <pageSetup paperSize="9" scale="95" orientation="landscape"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26"/>
  <sheetViews>
    <sheetView view="pageBreakPreview" zoomScaleNormal="100" zoomScaleSheetLayoutView="100" workbookViewId="0"/>
  </sheetViews>
  <sheetFormatPr defaultColWidth="9" defaultRowHeight="13.5" x14ac:dyDescent="0.4"/>
  <cols>
    <col min="1" max="26" width="5.625" style="21" customWidth="1"/>
    <col min="27" max="27" width="20.625" style="22" customWidth="1"/>
    <col min="28" max="37" width="5.625" style="21" customWidth="1"/>
    <col min="38" max="16384" width="9" style="21"/>
  </cols>
  <sheetData>
    <row r="1" spans="1:25" ht="17.45" customHeight="1" x14ac:dyDescent="0.4">
      <c r="A1" s="12" t="s">
        <v>385</v>
      </c>
      <c r="X1" s="599"/>
      <c r="Y1" s="599"/>
    </row>
    <row r="2" spans="1:25" ht="24.75" customHeight="1" x14ac:dyDescent="0.4">
      <c r="A2" s="600" t="s">
        <v>28</v>
      </c>
      <c r="B2" s="600"/>
      <c r="C2" s="600"/>
      <c r="D2" s="600"/>
      <c r="E2" s="600"/>
      <c r="F2" s="600"/>
      <c r="G2" s="600"/>
      <c r="H2" s="600"/>
      <c r="I2" s="600"/>
      <c r="J2" s="600"/>
      <c r="K2" s="600"/>
      <c r="L2" s="600"/>
      <c r="M2" s="600"/>
      <c r="N2" s="600"/>
      <c r="O2" s="600"/>
      <c r="P2" s="600"/>
      <c r="Q2" s="600"/>
      <c r="R2" s="600"/>
      <c r="S2" s="600"/>
      <c r="T2" s="600"/>
      <c r="U2" s="600"/>
      <c r="V2" s="600"/>
      <c r="W2" s="600"/>
      <c r="X2" s="600"/>
      <c r="Y2" s="600"/>
    </row>
    <row r="3" spans="1:25" ht="10.5" customHeight="1" x14ac:dyDescent="0.4"/>
    <row r="4" spans="1:25" ht="22.7" customHeight="1" x14ac:dyDescent="0.4">
      <c r="A4" s="601" t="s">
        <v>29</v>
      </c>
      <c r="B4" s="602"/>
      <c r="C4" s="603" t="s">
        <v>201</v>
      </c>
      <c r="D4" s="604"/>
      <c r="E4" s="604"/>
      <c r="F4" s="604"/>
      <c r="G4" s="604"/>
      <c r="H4" s="604"/>
      <c r="I4" s="604"/>
      <c r="J4" s="604"/>
      <c r="K4" s="604"/>
      <c r="L4" s="604"/>
      <c r="M4" s="604"/>
      <c r="N4" s="604"/>
      <c r="O4" s="604"/>
      <c r="P4" s="604"/>
      <c r="Q4" s="604"/>
      <c r="R4" s="604"/>
      <c r="S4" s="605"/>
      <c r="T4" s="601" t="s">
        <v>30</v>
      </c>
      <c r="U4" s="602"/>
      <c r="V4" s="601" t="s">
        <v>202</v>
      </c>
      <c r="W4" s="606"/>
      <c r="X4" s="606"/>
      <c r="Y4" s="602"/>
    </row>
    <row r="5" spans="1:25" ht="27.75" customHeight="1" x14ac:dyDescent="0.4">
      <c r="A5" s="601" t="s">
        <v>75</v>
      </c>
      <c r="B5" s="606"/>
      <c r="C5" s="610"/>
      <c r="D5" s="611"/>
      <c r="E5" s="601" t="s">
        <v>33</v>
      </c>
      <c r="F5" s="602"/>
      <c r="G5" s="612" t="s">
        <v>221</v>
      </c>
      <c r="H5" s="604"/>
      <c r="I5" s="604"/>
      <c r="J5" s="604"/>
      <c r="K5" s="604"/>
      <c r="L5" s="604"/>
      <c r="M5" s="604"/>
      <c r="N5" s="605"/>
      <c r="O5" s="613"/>
      <c r="P5" s="614"/>
      <c r="Q5" s="614"/>
      <c r="R5" s="615"/>
      <c r="S5" s="616">
        <v>100</v>
      </c>
      <c r="T5" s="617"/>
      <c r="U5" s="604" t="s">
        <v>204</v>
      </c>
      <c r="V5" s="604"/>
      <c r="W5" s="23"/>
      <c r="X5" s="23"/>
      <c r="Y5" s="24" t="s">
        <v>37</v>
      </c>
    </row>
    <row r="6" spans="1:25" ht="22.7" customHeight="1" thickBot="1" x14ac:dyDescent="0.45">
      <c r="A6" s="607" t="s">
        <v>38</v>
      </c>
      <c r="B6" s="608"/>
      <c r="C6" s="609"/>
      <c r="D6" s="607" t="s">
        <v>39</v>
      </c>
      <c r="E6" s="608"/>
      <c r="F6" s="608"/>
      <c r="G6" s="609"/>
      <c r="H6" s="607" t="s">
        <v>40</v>
      </c>
      <c r="I6" s="608"/>
      <c r="J6" s="608"/>
      <c r="K6" s="608"/>
      <c r="L6" s="608"/>
      <c r="M6" s="609"/>
      <c r="N6" s="25" t="s">
        <v>41</v>
      </c>
      <c r="O6" s="607" t="s">
        <v>42</v>
      </c>
      <c r="P6" s="609"/>
      <c r="Q6" s="607" t="s">
        <v>43</v>
      </c>
      <c r="R6" s="609"/>
      <c r="S6" s="607" t="s">
        <v>44</v>
      </c>
      <c r="T6" s="608"/>
      <c r="U6" s="609"/>
      <c r="V6" s="607" t="s">
        <v>45</v>
      </c>
      <c r="W6" s="608"/>
      <c r="X6" s="608"/>
      <c r="Y6" s="609"/>
    </row>
    <row r="7" spans="1:25" ht="22.7" customHeight="1" thickTop="1" x14ac:dyDescent="0.4">
      <c r="A7" s="618" t="s">
        <v>46</v>
      </c>
      <c r="B7" s="619"/>
      <c r="C7" s="620"/>
      <c r="D7" s="618" t="s">
        <v>47</v>
      </c>
      <c r="E7" s="619"/>
      <c r="F7" s="619"/>
      <c r="G7" s="620"/>
      <c r="H7" s="629" t="s">
        <v>212</v>
      </c>
      <c r="I7" s="630"/>
      <c r="J7" s="630"/>
      <c r="K7" s="630"/>
      <c r="L7" s="630"/>
      <c r="M7" s="631"/>
      <c r="N7" s="26" t="s">
        <v>48</v>
      </c>
      <c r="O7" s="632"/>
      <c r="P7" s="633"/>
      <c r="Q7" s="634"/>
      <c r="R7" s="635"/>
      <c r="S7" s="634"/>
      <c r="T7" s="636"/>
      <c r="U7" s="635"/>
      <c r="V7" s="618"/>
      <c r="W7" s="619"/>
      <c r="X7" s="619"/>
      <c r="Y7" s="620"/>
    </row>
    <row r="8" spans="1:25" ht="22.7" customHeight="1" x14ac:dyDescent="0.4">
      <c r="A8" s="621"/>
      <c r="B8" s="622"/>
      <c r="C8" s="623"/>
      <c r="D8" s="621" t="s">
        <v>49</v>
      </c>
      <c r="E8" s="622"/>
      <c r="F8" s="622"/>
      <c r="G8" s="623"/>
      <c r="H8" s="621" t="s">
        <v>212</v>
      </c>
      <c r="I8" s="622"/>
      <c r="J8" s="622"/>
      <c r="K8" s="622"/>
      <c r="L8" s="622"/>
      <c r="M8" s="623"/>
      <c r="N8" s="27" t="s">
        <v>48</v>
      </c>
      <c r="O8" s="624"/>
      <c r="P8" s="625"/>
      <c r="Q8" s="626"/>
      <c r="R8" s="627"/>
      <c r="S8" s="626"/>
      <c r="T8" s="628"/>
      <c r="U8" s="627"/>
      <c r="V8" s="621"/>
      <c r="W8" s="622"/>
      <c r="X8" s="622"/>
      <c r="Y8" s="623"/>
    </row>
    <row r="9" spans="1:25" ht="22.7" customHeight="1" x14ac:dyDescent="0.4">
      <c r="A9" s="621"/>
      <c r="B9" s="622"/>
      <c r="C9" s="623"/>
      <c r="D9" s="621" t="s">
        <v>50</v>
      </c>
      <c r="E9" s="622"/>
      <c r="F9" s="622"/>
      <c r="G9" s="623"/>
      <c r="H9" s="637" t="s">
        <v>212</v>
      </c>
      <c r="I9" s="638"/>
      <c r="J9" s="638"/>
      <c r="K9" s="638"/>
      <c r="L9" s="638"/>
      <c r="M9" s="639"/>
      <c r="N9" s="27" t="s">
        <v>48</v>
      </c>
      <c r="O9" s="624"/>
      <c r="P9" s="625"/>
      <c r="Q9" s="626"/>
      <c r="R9" s="627"/>
      <c r="S9" s="626"/>
      <c r="T9" s="628"/>
      <c r="U9" s="627"/>
      <c r="V9" s="621"/>
      <c r="W9" s="622"/>
      <c r="X9" s="622"/>
      <c r="Y9" s="623"/>
    </row>
    <row r="10" spans="1:25" ht="22.7" customHeight="1" x14ac:dyDescent="0.4">
      <c r="A10" s="621"/>
      <c r="B10" s="622"/>
      <c r="C10" s="623"/>
      <c r="D10" s="621"/>
      <c r="E10" s="622"/>
      <c r="F10" s="622"/>
      <c r="G10" s="623"/>
      <c r="H10" s="621"/>
      <c r="I10" s="622"/>
      <c r="J10" s="622"/>
      <c r="K10" s="622"/>
      <c r="L10" s="622"/>
      <c r="M10" s="623"/>
      <c r="N10" s="27"/>
      <c r="O10" s="624"/>
      <c r="P10" s="625"/>
      <c r="Q10" s="626"/>
      <c r="R10" s="627"/>
      <c r="S10" s="626"/>
      <c r="T10" s="628"/>
      <c r="U10" s="627"/>
      <c r="V10" s="621"/>
      <c r="W10" s="622"/>
      <c r="X10" s="622"/>
      <c r="Y10" s="623"/>
    </row>
    <row r="11" spans="1:25" ht="22.7" customHeight="1" x14ac:dyDescent="0.4">
      <c r="A11" s="621" t="s">
        <v>207</v>
      </c>
      <c r="B11" s="622"/>
      <c r="C11" s="623"/>
      <c r="D11" s="621" t="s">
        <v>291</v>
      </c>
      <c r="E11" s="622"/>
      <c r="F11" s="622"/>
      <c r="G11" s="623"/>
      <c r="H11" s="621" t="s">
        <v>292</v>
      </c>
      <c r="I11" s="622"/>
      <c r="J11" s="622"/>
      <c r="K11" s="622"/>
      <c r="L11" s="622"/>
      <c r="M11" s="623"/>
      <c r="N11" s="27" t="s">
        <v>54</v>
      </c>
      <c r="O11" s="624"/>
      <c r="P11" s="625"/>
      <c r="Q11" s="626"/>
      <c r="R11" s="627"/>
      <c r="S11" s="626"/>
      <c r="T11" s="628"/>
      <c r="U11" s="627"/>
      <c r="V11" s="621" t="s">
        <v>293</v>
      </c>
      <c r="W11" s="622"/>
      <c r="X11" s="622"/>
      <c r="Y11" s="623"/>
    </row>
    <row r="12" spans="1:25" ht="22.7" customHeight="1" x14ac:dyDescent="0.4">
      <c r="A12" s="621"/>
      <c r="B12" s="622"/>
      <c r="C12" s="623"/>
      <c r="D12" s="640"/>
      <c r="E12" s="622"/>
      <c r="F12" s="622"/>
      <c r="G12" s="623"/>
      <c r="H12" s="641"/>
      <c r="I12" s="642"/>
      <c r="J12" s="642"/>
      <c r="K12" s="642"/>
      <c r="L12" s="642"/>
      <c r="M12" s="643"/>
      <c r="N12" s="27"/>
      <c r="O12" s="624"/>
      <c r="P12" s="625"/>
      <c r="Q12" s="624"/>
      <c r="R12" s="625"/>
      <c r="S12" s="626"/>
      <c r="T12" s="628"/>
      <c r="U12" s="627"/>
      <c r="V12" s="621"/>
      <c r="W12" s="622"/>
      <c r="X12" s="622"/>
      <c r="Y12" s="623"/>
    </row>
    <row r="13" spans="1:25" ht="22.7" customHeight="1" x14ac:dyDescent="0.4">
      <c r="A13" s="621"/>
      <c r="B13" s="622"/>
      <c r="C13" s="623"/>
      <c r="D13" s="621"/>
      <c r="E13" s="622"/>
      <c r="F13" s="622"/>
      <c r="G13" s="623"/>
      <c r="H13" s="640"/>
      <c r="I13" s="644"/>
      <c r="J13" s="644"/>
      <c r="K13" s="644"/>
      <c r="L13" s="644"/>
      <c r="M13" s="645"/>
      <c r="N13" s="27"/>
      <c r="O13" s="624"/>
      <c r="P13" s="625"/>
      <c r="Q13" s="626"/>
      <c r="R13" s="627"/>
      <c r="S13" s="626"/>
      <c r="T13" s="628"/>
      <c r="U13" s="627"/>
      <c r="V13" s="621"/>
      <c r="W13" s="622"/>
      <c r="X13" s="622"/>
      <c r="Y13" s="623"/>
    </row>
    <row r="14" spans="1:25" ht="22.7" customHeight="1" x14ac:dyDescent="0.4">
      <c r="A14" s="621"/>
      <c r="B14" s="622"/>
      <c r="C14" s="623"/>
      <c r="D14" s="621"/>
      <c r="E14" s="622"/>
      <c r="F14" s="622"/>
      <c r="G14" s="623"/>
      <c r="H14" s="640"/>
      <c r="I14" s="644"/>
      <c r="J14" s="644"/>
      <c r="K14" s="644"/>
      <c r="L14" s="644"/>
      <c r="M14" s="645"/>
      <c r="N14" s="27"/>
      <c r="O14" s="624"/>
      <c r="P14" s="625"/>
      <c r="Q14" s="626"/>
      <c r="R14" s="627"/>
      <c r="S14" s="626"/>
      <c r="T14" s="628"/>
      <c r="U14" s="627"/>
      <c r="V14" s="621"/>
      <c r="W14" s="622"/>
      <c r="X14" s="622"/>
      <c r="Y14" s="623"/>
    </row>
    <row r="15" spans="1:25" ht="22.7" customHeight="1" x14ac:dyDescent="0.4">
      <c r="A15" s="621"/>
      <c r="B15" s="622"/>
      <c r="C15" s="623"/>
      <c r="D15" s="621"/>
      <c r="E15" s="622"/>
      <c r="F15" s="622"/>
      <c r="G15" s="623"/>
      <c r="H15" s="637"/>
      <c r="I15" s="638"/>
      <c r="J15" s="638"/>
      <c r="K15" s="638"/>
      <c r="L15" s="638"/>
      <c r="M15" s="639"/>
      <c r="N15" s="27"/>
      <c r="O15" s="624"/>
      <c r="P15" s="625"/>
      <c r="Q15" s="624"/>
      <c r="R15" s="625"/>
      <c r="S15" s="626"/>
      <c r="T15" s="628"/>
      <c r="U15" s="627"/>
      <c r="V15" s="621"/>
      <c r="W15" s="622"/>
      <c r="X15" s="622"/>
      <c r="Y15" s="623"/>
    </row>
    <row r="16" spans="1:25" ht="22.7" customHeight="1" thickBot="1" x14ac:dyDescent="0.45">
      <c r="A16" s="646" t="s">
        <v>57</v>
      </c>
      <c r="B16" s="647"/>
      <c r="C16" s="648"/>
      <c r="D16" s="646" t="s">
        <v>58</v>
      </c>
      <c r="E16" s="647"/>
      <c r="F16" s="647"/>
      <c r="G16" s="648"/>
      <c r="H16" s="649" t="s">
        <v>210</v>
      </c>
      <c r="I16" s="647"/>
      <c r="J16" s="647"/>
      <c r="K16" s="647"/>
      <c r="L16" s="647"/>
      <c r="M16" s="648"/>
      <c r="N16" s="28" t="s">
        <v>211</v>
      </c>
      <c r="O16" s="650"/>
      <c r="P16" s="651"/>
      <c r="Q16" s="652"/>
      <c r="R16" s="653"/>
      <c r="S16" s="654"/>
      <c r="T16" s="655"/>
      <c r="U16" s="656"/>
      <c r="V16" s="646"/>
      <c r="W16" s="647"/>
      <c r="X16" s="647"/>
      <c r="Y16" s="648"/>
    </row>
    <row r="17" spans="1:27" ht="22.7" customHeight="1" thickTop="1" x14ac:dyDescent="0.4">
      <c r="A17" s="657" t="s">
        <v>60</v>
      </c>
      <c r="B17" s="658"/>
      <c r="C17" s="659"/>
      <c r="D17" s="657"/>
      <c r="E17" s="658"/>
      <c r="F17" s="658"/>
      <c r="G17" s="659"/>
      <c r="H17" s="657"/>
      <c r="I17" s="658"/>
      <c r="J17" s="658"/>
      <c r="K17" s="658"/>
      <c r="L17" s="658"/>
      <c r="M17" s="659"/>
      <c r="N17" s="29"/>
      <c r="O17" s="669"/>
      <c r="P17" s="670"/>
      <c r="Q17" s="669"/>
      <c r="R17" s="670"/>
      <c r="S17" s="671"/>
      <c r="T17" s="672"/>
      <c r="U17" s="673"/>
      <c r="V17" s="657"/>
      <c r="W17" s="658"/>
      <c r="X17" s="658"/>
      <c r="Y17" s="659"/>
    </row>
    <row r="19" spans="1:27" ht="24" customHeight="1" x14ac:dyDescent="0.4">
      <c r="A19" s="660" t="s">
        <v>61</v>
      </c>
      <c r="B19" s="661"/>
      <c r="C19" s="662"/>
      <c r="D19" s="663"/>
      <c r="E19" s="664"/>
      <c r="F19" s="664"/>
      <c r="G19" s="665"/>
      <c r="H19" s="666" t="str">
        <f>U5&amp;"/日"</f>
        <v>m/日</v>
      </c>
      <c r="I19" s="667"/>
      <c r="J19" s="668"/>
      <c r="K19" s="18"/>
      <c r="L19" s="19"/>
      <c r="M19" s="18"/>
      <c r="N19" s="18"/>
      <c r="O19" s="18"/>
      <c r="P19" s="18"/>
      <c r="Q19" s="18"/>
      <c r="R19" s="18"/>
      <c r="AA19" s="20"/>
    </row>
    <row r="20" spans="1:27" ht="18" customHeight="1" x14ac:dyDescent="0.4">
      <c r="A20" s="30"/>
      <c r="B20" s="30"/>
      <c r="C20" s="31"/>
      <c r="D20" s="31"/>
      <c r="E20" s="31"/>
      <c r="F20" s="31"/>
      <c r="G20" s="31"/>
      <c r="H20" s="30"/>
      <c r="I20" s="30"/>
      <c r="J20" s="30"/>
      <c r="K20" s="18"/>
      <c r="L20" s="19"/>
      <c r="M20" s="18"/>
      <c r="N20" s="18"/>
      <c r="O20" s="18"/>
      <c r="P20" s="18"/>
      <c r="Q20" s="18"/>
      <c r="R20" s="18"/>
    </row>
    <row r="21" spans="1:27" x14ac:dyDescent="0.4">
      <c r="A21" s="21" t="s">
        <v>93</v>
      </c>
    </row>
    <row r="22" spans="1:27" x14ac:dyDescent="0.4">
      <c r="A22" s="21" t="s">
        <v>65</v>
      </c>
    </row>
    <row r="23" spans="1:27" x14ac:dyDescent="0.4">
      <c r="A23" s="33" t="s">
        <v>66</v>
      </c>
    </row>
    <row r="24" spans="1:27" x14ac:dyDescent="0.4">
      <c r="A24" s="21" t="s">
        <v>213</v>
      </c>
    </row>
    <row r="25" spans="1:27" x14ac:dyDescent="0.4">
      <c r="B25" s="32"/>
    </row>
    <row r="26" spans="1:27" x14ac:dyDescent="0.4">
      <c r="B26" s="32"/>
    </row>
  </sheetData>
  <mergeCells count="100">
    <mergeCell ref="V17:Y17"/>
    <mergeCell ref="A19:C19"/>
    <mergeCell ref="D19:G19"/>
    <mergeCell ref="H19:J19"/>
    <mergeCell ref="A17:C17"/>
    <mergeCell ref="D17:G17"/>
    <mergeCell ref="H17:M17"/>
    <mergeCell ref="O17:P17"/>
    <mergeCell ref="Q17:R17"/>
    <mergeCell ref="S17:U17"/>
    <mergeCell ref="V15:Y15"/>
    <mergeCell ref="A16:C16"/>
    <mergeCell ref="D16:G16"/>
    <mergeCell ref="H16:M16"/>
    <mergeCell ref="O16:P16"/>
    <mergeCell ref="Q16:R16"/>
    <mergeCell ref="S16:U16"/>
    <mergeCell ref="V16:Y16"/>
    <mergeCell ref="A15:C15"/>
    <mergeCell ref="D15:G15"/>
    <mergeCell ref="H15:M15"/>
    <mergeCell ref="O15:P15"/>
    <mergeCell ref="Q15:R15"/>
    <mergeCell ref="S15:U15"/>
    <mergeCell ref="V13:Y13"/>
    <mergeCell ref="A14:C14"/>
    <mergeCell ref="D14:G14"/>
    <mergeCell ref="H14:M14"/>
    <mergeCell ref="O14:P14"/>
    <mergeCell ref="Q14:R14"/>
    <mergeCell ref="S14:U14"/>
    <mergeCell ref="V14:Y14"/>
    <mergeCell ref="A13:C13"/>
    <mergeCell ref="D13:G13"/>
    <mergeCell ref="H13:M13"/>
    <mergeCell ref="O13:P13"/>
    <mergeCell ref="Q13:R13"/>
    <mergeCell ref="S13:U13"/>
    <mergeCell ref="V11:Y11"/>
    <mergeCell ref="A12:C12"/>
    <mergeCell ref="D12:G12"/>
    <mergeCell ref="H12:M12"/>
    <mergeCell ref="O12:P12"/>
    <mergeCell ref="Q12:R12"/>
    <mergeCell ref="S12:U12"/>
    <mergeCell ref="V12:Y12"/>
    <mergeCell ref="A11:C11"/>
    <mergeCell ref="D11:G11"/>
    <mergeCell ref="H11:M11"/>
    <mergeCell ref="O11:P11"/>
    <mergeCell ref="Q11:R11"/>
    <mergeCell ref="S11:U11"/>
    <mergeCell ref="V9:Y9"/>
    <mergeCell ref="A10:C10"/>
    <mergeCell ref="D10:G10"/>
    <mergeCell ref="H10:M10"/>
    <mergeCell ref="O10:P10"/>
    <mergeCell ref="Q10:R10"/>
    <mergeCell ref="S10:U10"/>
    <mergeCell ref="V10:Y10"/>
    <mergeCell ref="A9:C9"/>
    <mergeCell ref="D9:G9"/>
    <mergeCell ref="H9:M9"/>
    <mergeCell ref="O9:P9"/>
    <mergeCell ref="Q9:R9"/>
    <mergeCell ref="S9:U9"/>
    <mergeCell ref="V7:Y7"/>
    <mergeCell ref="A8:C8"/>
    <mergeCell ref="D8:G8"/>
    <mergeCell ref="H8:M8"/>
    <mergeCell ref="O8:P8"/>
    <mergeCell ref="Q8:R8"/>
    <mergeCell ref="S8:U8"/>
    <mergeCell ref="V8:Y8"/>
    <mergeCell ref="A7:C7"/>
    <mergeCell ref="D7:G7"/>
    <mergeCell ref="H7:M7"/>
    <mergeCell ref="O7:P7"/>
    <mergeCell ref="Q7:R7"/>
    <mergeCell ref="S7:U7"/>
    <mergeCell ref="U5:V5"/>
    <mergeCell ref="A6:C6"/>
    <mergeCell ref="D6:G6"/>
    <mergeCell ref="H6:M6"/>
    <mergeCell ref="O6:P6"/>
    <mergeCell ref="Q6:R6"/>
    <mergeCell ref="S6:U6"/>
    <mergeCell ref="V6:Y6"/>
    <mergeCell ref="A5:D5"/>
    <mergeCell ref="E5:F5"/>
    <mergeCell ref="G5:N5"/>
    <mergeCell ref="O5:P5"/>
    <mergeCell ref="Q5:R5"/>
    <mergeCell ref="S5:T5"/>
    <mergeCell ref="X1:Y1"/>
    <mergeCell ref="A2:Y2"/>
    <mergeCell ref="A4:B4"/>
    <mergeCell ref="C4:S4"/>
    <mergeCell ref="T4:U4"/>
    <mergeCell ref="V4:Y4"/>
  </mergeCells>
  <phoneticPr fontId="3"/>
  <printOptions horizontalCentered="1" verticalCentered="1"/>
  <pageMargins left="0.51181102362204722" right="0.51181102362204722" top="0.74803149606299213" bottom="0.55118110236220474" header="0.31496062992125984" footer="0.31496062992125984"/>
  <pageSetup paperSize="9" scale="85" orientation="landscape" blackAndWhite="1"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61</vt:i4>
      </vt:variant>
      <vt:variant>
        <vt:lpstr>名前付き一覧</vt:lpstr>
      </vt:variant>
      <vt:variant>
        <vt:i4>63</vt:i4>
      </vt:variant>
    </vt:vector>
  </HeadingPairs>
  <TitlesOfParts>
    <vt:vector size="124" baseType="lpstr">
      <vt:lpstr>（様式4-2）入札説明書等に関する質問書</vt:lpstr>
      <vt:lpstr>（様式15-2）</vt:lpstr>
      <vt:lpstr>（様式15-3）施工歩掛一覧表</vt:lpstr>
      <vt:lpstr>01_埋設管路(MCCP_PLC）</vt:lpstr>
      <vt:lpstr>01_施工歩掛内訳書</vt:lpstr>
      <vt:lpstr>02_埋設管路(MCCP_PLC径80mm）</vt:lpstr>
      <vt:lpstr>02_施工歩掛内訳書</vt:lpstr>
      <vt:lpstr>03_露出管路(立上部)(SGP鋼管 径125m)</vt:lpstr>
      <vt:lpstr>03_施工歩掛内訳書</vt:lpstr>
      <vt:lpstr>04_露出管路(立上部)(SGP鋼管 径80mm)</vt:lpstr>
      <vt:lpstr>04_施工歩掛内訳書 </vt:lpstr>
      <vt:lpstr>05_露出管路(立上部)(ｹｰﾌﾞﾙ保護用合成樹脂被覆鋼管82</vt:lpstr>
      <vt:lpstr>05_施工歩掛内訳書 </vt:lpstr>
      <vt:lpstr>06_露出管路(立上部)(ｹｰﾌﾞﾙ保護用合成樹脂被覆54mm</vt:lpstr>
      <vt:lpstr>06_施工歩掛内訳書</vt:lpstr>
      <vt:lpstr>07_埋設管路(立上部)(MCCP(PLC)管 径125mm</vt:lpstr>
      <vt:lpstr>07_施工歩掛内訳書</vt:lpstr>
      <vt:lpstr>08_埋設管路(立上部)(MCCP(PLC)管 径80mm</vt:lpstr>
      <vt:lpstr>08_施工歩掛内訳書</vt:lpstr>
      <vt:lpstr>09_埋設管路(立上部)(PLP-P2S管 径125mm)</vt:lpstr>
      <vt:lpstr>09_施工歩掛内訳書</vt:lpstr>
      <vt:lpstr>10_埋設管路(立上部)(PLP-P2S管 径80mm)</vt:lpstr>
      <vt:lpstr>10_施工歩掛内訳書</vt:lpstr>
      <vt:lpstr>11_露出管路(立上部)(UC-PS 径75mm)</vt:lpstr>
      <vt:lpstr>11_施工歩掛内訳書</vt:lpstr>
      <vt:lpstr>12_露出管路(立上部)(UC-PS 径50mm)</vt:lpstr>
      <vt:lpstr>12_施工歩掛内訳書</vt:lpstr>
      <vt:lpstr>13_鋼管曲げ加工費(100A～125A R=3.0～)</vt:lpstr>
      <vt:lpstr>13_施工歩掛内訳書 </vt:lpstr>
      <vt:lpstr>14_鋼管曲げ加工費(100A～125A R=1.0～)</vt:lpstr>
      <vt:lpstr>14_施工歩掛内訳書</vt:lpstr>
      <vt:lpstr>15_鋼管曲げ加工費(50A～80A R=3.0~)</vt:lpstr>
      <vt:lpstr>15_施工歩掛内訳書</vt:lpstr>
      <vt:lpstr>16_鋼管曲げ加工費(50A～80A R=1.0~)</vt:lpstr>
      <vt:lpstr>16_施工歩掛内訳書</vt:lpstr>
      <vt:lpstr>17_引込管路表示板設置(ｱﾙﾐ製埋設標)</vt:lpstr>
      <vt:lpstr>17_施工歩掛内訳書</vt:lpstr>
      <vt:lpstr>18_プレキャスト集水桝_再利用設置</vt:lpstr>
      <vt:lpstr>18_施工歩掛内訳書 </vt:lpstr>
      <vt:lpstr>19_プレキャスト集水桝_再利用撤去</vt:lpstr>
      <vt:lpstr>19_施工歩掛内訳書</vt:lpstr>
      <vt:lpstr>（様式26-2）資金調達計画</vt:lpstr>
      <vt:lpstr>（様式26-3）事業費の支払計画</vt:lpstr>
      <vt:lpstr>（様式26-4）資金収支計画</vt:lpstr>
      <vt:lpstr>（様式26-5）事業費内訳書</vt:lpstr>
      <vt:lpstr>(様式26-6)入札時積算内訳書</vt:lpstr>
      <vt:lpstr>(様式26-7)工事費内訳書</vt:lpstr>
      <vt:lpstr>（様式29-2)施設整備に関する全体工程計画</vt:lpstr>
      <vt:lpstr>×不使用01_機械経費 単価表</vt:lpstr>
      <vt:lpstr>8_路面切削(車道部)(概要)</vt:lpstr>
      <vt:lpstr>8_施工歩掛内訳書</vt:lpstr>
      <vt:lpstr>_路面切削(車道部)(概要) </vt:lpstr>
      <vt:lpstr>_施工歩掛内訳書</vt:lpstr>
      <vt:lpstr>_表層(車道部)(概要)--</vt:lpstr>
      <vt:lpstr>3_施工歩掛内訳書-</vt:lpstr>
      <vt:lpstr>14_床版上面補修(概要)</vt:lpstr>
      <vt:lpstr>14_施工歩掛内訳書-</vt:lpstr>
      <vt:lpstr>_床版上面断面修復工(概要)</vt:lpstr>
      <vt:lpstr>_施工歩掛内訳書----</vt:lpstr>
      <vt:lpstr>_足場工(概要)</vt:lpstr>
      <vt:lpstr>_施工歩掛内訳書-----</vt:lpstr>
      <vt:lpstr>'（様式15-2）'!Print_Area</vt:lpstr>
      <vt:lpstr>'（様式15-3）施工歩掛一覧表'!Print_Area</vt:lpstr>
      <vt:lpstr>'（様式26-2）資金調達計画'!Print_Area</vt:lpstr>
      <vt:lpstr>'（様式26-3）事業費の支払計画'!Print_Area</vt:lpstr>
      <vt:lpstr>'（様式26-4）資金収支計画'!Print_Area</vt:lpstr>
      <vt:lpstr>'（様式26-5）事業費内訳書'!Print_Area</vt:lpstr>
      <vt:lpstr>'(様式26-6)入札時積算内訳書'!Print_Area</vt:lpstr>
      <vt:lpstr>'(様式26-7)工事費内訳書'!Print_Area</vt:lpstr>
      <vt:lpstr>'（様式29-2)施設整備に関する全体工程計画'!Print_Area</vt:lpstr>
      <vt:lpstr>'（様式4-2）入札説明書等に関する質問書'!Print_Area</vt:lpstr>
      <vt:lpstr>_施工歩掛内訳書!Print_Area</vt:lpstr>
      <vt:lpstr>'_施工歩掛内訳書----'!Print_Area</vt:lpstr>
      <vt:lpstr>'_施工歩掛内訳書-----'!Print_Area</vt:lpstr>
      <vt:lpstr>'_床版上面断面修復工(概要)'!Print_Area</vt:lpstr>
      <vt:lpstr>'_足場工(概要)'!Print_Area</vt:lpstr>
      <vt:lpstr>'_表層(車道部)(概要)--'!Print_Area</vt:lpstr>
      <vt:lpstr>'_路面切削(車道部)(概要) '!Print_Area</vt:lpstr>
      <vt:lpstr>'×不使用01_機械経費 単価表'!Print_Area</vt:lpstr>
      <vt:lpstr>'01_施工歩掛内訳書'!Print_Area</vt:lpstr>
      <vt:lpstr>'01_埋設管路(MCCP_PLC）'!Print_Area</vt:lpstr>
      <vt:lpstr>'02_施工歩掛内訳書'!Print_Area</vt:lpstr>
      <vt:lpstr>'02_埋設管路(MCCP_PLC径80mm）'!Print_Area</vt:lpstr>
      <vt:lpstr>'03_施工歩掛内訳書'!Print_Area</vt:lpstr>
      <vt:lpstr>'03_露出管路(立上部)(SGP鋼管 径125m)'!Print_Area</vt:lpstr>
      <vt:lpstr>'04_施工歩掛内訳書 '!Print_Area</vt:lpstr>
      <vt:lpstr>'04_露出管路(立上部)(SGP鋼管 径80mm)'!Print_Area</vt:lpstr>
      <vt:lpstr>'05_施工歩掛内訳書 '!Print_Area</vt:lpstr>
      <vt:lpstr>'05_露出管路(立上部)(ｹｰﾌﾞﾙ保護用合成樹脂被覆鋼管82'!Print_Area</vt:lpstr>
      <vt:lpstr>'06_施工歩掛内訳書'!Print_Area</vt:lpstr>
      <vt:lpstr>'06_露出管路(立上部)(ｹｰﾌﾞﾙ保護用合成樹脂被覆54mm'!Print_Area</vt:lpstr>
      <vt:lpstr>'07_施工歩掛内訳書'!Print_Area</vt:lpstr>
      <vt:lpstr>'07_埋設管路(立上部)(MCCP(PLC)管 径125mm'!Print_Area</vt:lpstr>
      <vt:lpstr>'08_施工歩掛内訳書'!Print_Area</vt:lpstr>
      <vt:lpstr>'08_埋設管路(立上部)(MCCP(PLC)管 径80mm'!Print_Area</vt:lpstr>
      <vt:lpstr>'09_施工歩掛内訳書'!Print_Area</vt:lpstr>
      <vt:lpstr>'09_埋設管路(立上部)(PLP-P2S管 径125mm)'!Print_Area</vt:lpstr>
      <vt:lpstr>'10_施工歩掛内訳書'!Print_Area</vt:lpstr>
      <vt:lpstr>'10_埋設管路(立上部)(PLP-P2S管 径80mm)'!Print_Area</vt:lpstr>
      <vt:lpstr>'11_施工歩掛内訳書'!Print_Area</vt:lpstr>
      <vt:lpstr>'11_露出管路(立上部)(UC-PS 径75mm)'!Print_Area</vt:lpstr>
      <vt:lpstr>'12_施工歩掛内訳書'!Print_Area</vt:lpstr>
      <vt:lpstr>'12_露出管路(立上部)(UC-PS 径50mm)'!Print_Area</vt:lpstr>
      <vt:lpstr>'13_鋼管曲げ加工費(100A～125A R=3.0～)'!Print_Area</vt:lpstr>
      <vt:lpstr>'13_施工歩掛内訳書 '!Print_Area</vt:lpstr>
      <vt:lpstr>'14_鋼管曲げ加工費(100A～125A R=1.0～)'!Print_Area</vt:lpstr>
      <vt:lpstr>'14_施工歩掛内訳書'!Print_Area</vt:lpstr>
      <vt:lpstr>'14_施工歩掛内訳書-'!Print_Area</vt:lpstr>
      <vt:lpstr>'14_床版上面補修(概要)'!Print_Area</vt:lpstr>
      <vt:lpstr>'15_鋼管曲げ加工費(50A～80A R=3.0~)'!Print_Area</vt:lpstr>
      <vt:lpstr>'15_施工歩掛内訳書'!Print_Area</vt:lpstr>
      <vt:lpstr>'16_鋼管曲げ加工費(50A～80A R=1.0~)'!Print_Area</vt:lpstr>
      <vt:lpstr>'16_施工歩掛内訳書'!Print_Area</vt:lpstr>
      <vt:lpstr>'17_引込管路表示板設置(ｱﾙﾐ製埋設標)'!Print_Area</vt:lpstr>
      <vt:lpstr>'17_施工歩掛内訳書'!Print_Area</vt:lpstr>
      <vt:lpstr>'18_プレキャスト集水桝_再利用設置'!Print_Area</vt:lpstr>
      <vt:lpstr>'18_施工歩掛内訳書 '!Print_Area</vt:lpstr>
      <vt:lpstr>'19_プレキャスト集水桝_再利用撤去'!Print_Area</vt:lpstr>
      <vt:lpstr>'19_施工歩掛内訳書'!Print_Area</vt:lpstr>
      <vt:lpstr>'3_施工歩掛内訳書-'!Print_Area</vt:lpstr>
      <vt:lpstr>'8_施工歩掛内訳書'!Print_Area</vt:lpstr>
      <vt:lpstr>'8_路面切削(車道部)(概要)'!Print_Area</vt:lpstr>
      <vt:lpstr>'（様式15-3）施工歩掛一覧表'!Print_Titles</vt:lpstr>
      <vt:lpstr>'（様式26-4）資金収支計画'!Print_Titles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2023-06-28T07:34:36Z</cp:lastPrinted>
  <dcterms:created xsi:type="dcterms:W3CDTF">2021-11-16T01:44:58Z</dcterms:created>
  <dcterms:modified xsi:type="dcterms:W3CDTF">2023-09-22T08:30:31Z</dcterms:modified>
</cp:coreProperties>
</file>